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RIESGO" sheetId="1" r:id="rId1"/>
    <sheet name="MAPA RIESGOS DE CORRUPCIÓN" sheetId="2" r:id="rId2"/>
    <sheet name="SEGUIMIENTO ESTRATEGIAS" sheetId="3" state="hidden" r:id="rId3"/>
    <sheet name="RACIONALIZACION DE TRAMITES" sheetId="4" r:id="rId4"/>
    <sheet name="RENDICIÓN DE CUENTAS " sheetId="5" r:id="rId5"/>
    <sheet name="SERVICIO AL CIUDADANO" sheetId="6" r:id="rId6"/>
    <sheet name="TRANSPARENCIA Y ACCESO INFORMAC" sheetId="7" r:id="rId7"/>
    <sheet name="Hoja3" sheetId="8" state="hidden" r:id="rId8"/>
    <sheet name="Hoja1" sheetId="9" state="hidden" r:id="rId9"/>
  </sheets>
  <definedNames>
    <definedName name="_GoBack" localSheetId="1">'MAPA RIESGOS DE CORRUPCIÓN'!$D$11</definedName>
    <definedName name="_xlnm.Print_Area" localSheetId="1">'MAPA RIESGOS DE CORRUPCIÓN'!$A$4:$R$23</definedName>
  </definedNames>
  <calcPr fullCalcOnLoad="1"/>
</workbook>
</file>

<file path=xl/sharedStrings.xml><?xml version="1.0" encoding="utf-8"?>
<sst xmlns="http://schemas.openxmlformats.org/spreadsheetml/2006/main" count="1018" uniqueCount="656">
  <si>
    <t>Tipo de Control</t>
  </si>
  <si>
    <t>Casi Seguro
Posible</t>
  </si>
  <si>
    <t>Resposable</t>
  </si>
  <si>
    <t>Indicador</t>
  </si>
  <si>
    <t>Acciones</t>
  </si>
  <si>
    <t>VALORACIÓN</t>
  </si>
  <si>
    <t xml:space="preserve">Probabilidad de materialización
</t>
  </si>
  <si>
    <t>Causas</t>
  </si>
  <si>
    <t>Riesgo</t>
  </si>
  <si>
    <t xml:space="preserve">Proceso </t>
  </si>
  <si>
    <t>ANÁLISIS</t>
  </si>
  <si>
    <t>IDENTIFICACIÓN</t>
  </si>
  <si>
    <t>PAGINA 1 DE 1</t>
  </si>
  <si>
    <t xml:space="preserve">El Fondo de Pasivo Social de Ferrocarriles Nacionales de Colombia como establecimiento público de orden nacional, adscrito al Ministerio de Salud y la Protección Social, reconoce prestaciones Económicas legales y Convencionales a los extrabajadores, pensionados y beneficiarios de las liquidadas empresas Ferrocarriles Nacionales de Colombia, Instituto Colombiano de la Reforma Agraria ( INCORA ), Caja Agraria y ALCALIS.                      
Así mismo, administramos los servicios de salud a los pensionados y beneficiarios de las empresas liquidadas Ferrocarriles Nacionales y Puertos de Colombia. Contamos con la infraestructura tecnológica y el talento humano calificado y comprometido para brindar una excelente prestación de nuestros servicios con calidad y transparencia. </t>
  </si>
  <si>
    <t>ADMINISTRACIÓN DEL SISTEMA INTEGRAL DE  GESTIÓN (MECI – CALIDAD)</t>
  </si>
  <si>
    <t>SISTEMA INTEGRAL DE GESTIÓN (MECI - CALIDAD)</t>
  </si>
  <si>
    <t>FECHA DE LA AUDITORIA</t>
  </si>
  <si>
    <t>AUDITOR</t>
  </si>
  <si>
    <t>SEGUIMIENTO Y VERIFICACIÓN</t>
  </si>
  <si>
    <t>NUMERADOR</t>
  </si>
  <si>
    <t>DENOMINADOR</t>
  </si>
  <si>
    <t>PORCENTAJE DE CUMPLIMIENTO DEL INDICADOR</t>
  </si>
  <si>
    <t>MECANISMOS PARA MEJORAR LA ATENCIÓN AL CIUDADANO</t>
  </si>
  <si>
    <t>ACTIVIDADES</t>
  </si>
  <si>
    <t>ESTRATEGIA</t>
  </si>
  <si>
    <t>SEGUIMIENTO A LAS ESTRATEGIAS DEL PLAN ANTICORRUPCION</t>
  </si>
  <si>
    <t>ADMINISTRACIÓN DEL SISTEMA INTEGRAL DE GESTIÓN (MECI-CALIDAD)</t>
  </si>
  <si>
    <t>Realizar modificaciones a los procedimientos para ajustarlos a la nueva normatividad en el sentido de solicitar una manifestación escrita bajo juramento en remplazo de las declaraciones extra juicio.</t>
  </si>
  <si>
    <t>INFORMES DE EVALUACIÓN Y/O AUDITORÍA AJUSTADOS A INTERESES PARTICULARES.</t>
  </si>
  <si>
    <t>ESTUDIOS PREVIOS O DE FACTIBILIDAD MANIPULADOS POR PERSONAL INTERESADO EN EL FUTURO PROCESO DE CONTRATACIÓN. (ESTABLECIENDO NECESIDADES INEXISTENTES O ASPECTOS QUE BENEFICIAN A UNA FIRMA EN PARTICULAR).</t>
  </si>
  <si>
    <t>DEFICIENCIAS EN EL MANEJO DOCUMENTAL Y DE ARCHIVO.</t>
  </si>
  <si>
    <t>ESTRATEGIA ANTITRÁMITES</t>
  </si>
  <si>
    <t>ESTRATEGIA RENDICIÓN DE CUENTAS</t>
  </si>
  <si>
    <t>SECRETARIA GENERAL</t>
  </si>
  <si>
    <t>GESTIÓN DE TICS</t>
  </si>
  <si>
    <t>ANTENCIÓN AL CIUDADANO</t>
  </si>
  <si>
    <t>GESTIÓN DOCUMENTAL</t>
  </si>
  <si>
    <t>SERVICIOS ADMINISTRATIVOS</t>
  </si>
  <si>
    <t>ASISTENCIA JURIDICA</t>
  </si>
  <si>
    <t>CONTROL INTERNO</t>
  </si>
  <si>
    <t>Identificar los trámites y servicios de la entidad.</t>
  </si>
  <si>
    <t>Actualizar los formatos de prestaciones económicas respecto al decreto 019 de 2012</t>
  </si>
  <si>
    <t>N/A</t>
  </si>
  <si>
    <t>Actualización del procedimiento MIAAUGUDPT04 - CONTROL DE LA GESTIÓN DE LAS PQRSD CONSOLIDADO NACIONAL</t>
  </si>
  <si>
    <t>Actualización de la Guia de Orientación y Formación al Ciudadano</t>
  </si>
  <si>
    <t>Implementar las terminales de calificación en el sistema de digiturno</t>
  </si>
  <si>
    <t>SEGUIMIENTO POR PARTE DE CONTROL INTERNO</t>
  </si>
  <si>
    <t>PROCESO RESPONSABLE</t>
  </si>
  <si>
    <t>ACTIVIDADES A REALIZAR</t>
  </si>
  <si>
    <t>FORMULACION A MARZO 30</t>
  </si>
  <si>
    <t>FORMULACION A JULIO 30</t>
  </si>
  <si>
    <t>FORMULACION A NOVIEMBRE 30</t>
  </si>
  <si>
    <t>Actualización y aprobación los formatos de prestaciones económicas respecto al decreto 019 de 2012.</t>
  </si>
  <si>
    <t>Publicación pagina WEB y socialización de los formatos de prestaciones económicas respecto al decreto 019 de 2012.</t>
  </si>
  <si>
    <t>Avance en la digitalización del archivo Obsoleto del FPS.</t>
  </si>
  <si>
    <t xml:space="preserve">Informe de grado de avance sobre la  implementación del sistema bimetrico para la captura de la huellla dactilar. </t>
  </si>
  <si>
    <t>Actualización y Aprobación  del procedimiento MIAAUGUDPT04 - CONTROL DE LA GESTIÓN DE LAS PQRSD CONSOLIDADO NACIONAL.</t>
  </si>
  <si>
    <t>1, Socialización del procedimiento MIAAUGUDPT04 - CONTROL DE LA GESTIÓN DE LAS PQRSD CONSOLIDADO NACIONAL.
2, Presentación Informe I semestre 2015 al Director General, sobre el estado de las PQRSD.</t>
  </si>
  <si>
    <t>Presentación Informe III trimestre 2015 al Director General, sobre el estado de las PQRSD.</t>
  </si>
  <si>
    <t>Actualización, Aprobación y Divulgación  de la CARTA DE DERECHOS Y DEBERES DE LOS AFILIADOS Y DEL PACIENTE Y DE DESEMPEÑO.</t>
  </si>
  <si>
    <t>Actualización de la CARTA DE DERECHOS Y DEBERES DE LOS AFILIADOS Y DEL PACIENTE Y DE DESEMPEÑO Y SU IMPRESIÓN POR DIVISIONES.</t>
  </si>
  <si>
    <t>SEGUIMIENTO A LA DIVULGACION DE LA CARTA DE DERECHOS Y DEBERES DE LOS AFILIADOS Y DEL PACIENTE Y DE DESEMPEÑO.</t>
  </si>
  <si>
    <t>Actualización, aprobación y socialización de la Guia de Orientación y Formación al Ciudadano.</t>
  </si>
  <si>
    <t xml:space="preserve">Implementar el sistema biométrico para la captura de la huellla dactilar </t>
  </si>
  <si>
    <t xml:space="preserve">1) Base de datos actualizada de  los ciudadanos de las federaciones y  asociaciones participantes de la Audiencia Pública de Rendición de Cuentas.                                                                                                                                                                                                            2) Cronograma aprobado de la programación de   la Audiencia pública de Rendición de Cuentas.                                                                                                                         3) Elaboración y consolidación del Informe de Gestión 2014.                                                                                                      </t>
  </si>
  <si>
    <t>1) Evento Audiencia publica de Rendición de Cuentas a la Ciudadania.</t>
  </si>
  <si>
    <t>1) Evaluación Final sobre la Audiencia Publica Realizada a cargo del Grupo de Trabajo de Control Interno.</t>
  </si>
  <si>
    <t>OFICINA ASESORA DE PLANEACION Y SISTEMAS.</t>
  </si>
  <si>
    <t xml:space="preserve">Boletines Informativos de publicación trimestral. </t>
  </si>
  <si>
    <t>OFICINA ASESORA DE PLANEACION Y SISTEMAS./ GIT SALUD / PRESTACIONES ECONOMICAS / ATENCION AL CIUDADANO.</t>
  </si>
  <si>
    <t>REPORTE DEL PROCESO</t>
  </si>
  <si>
    <t>Actualizar 15 procedimientos del hacer del proceso de Prestaciones Económicas.</t>
  </si>
  <si>
    <t>Socialización del 100% de los procedimientos del proceso Prestaciones Económicas.</t>
  </si>
  <si>
    <t>Descripción de trámites y servicios del FPS.</t>
  </si>
  <si>
    <t xml:space="preserve">1, Aprobación del cronograma de digitalización para la vigencia 2015.
2, Informe de grado de avance del cumplimiento del cronograma.
</t>
  </si>
  <si>
    <t>Informe de grado de avance del cumplimiento del cronograma.</t>
  </si>
  <si>
    <t>GESTION PRESTACIONES ECONOMICAS / ATENCION AL CIUDADANO.</t>
  </si>
  <si>
    <t xml:space="preserve">GESTION DE TICS. </t>
  </si>
  <si>
    <t>PRESTACIONES ECONOMICAS.</t>
  </si>
  <si>
    <t>GESTION DOCUMENTAL.</t>
  </si>
  <si>
    <t>ATENCION AL CIUDADANO.</t>
  </si>
  <si>
    <t>Audiencia Pública de Rendición de Cuentas anual, basada en el procedimiento ESDESOPSPT05.</t>
  </si>
  <si>
    <t>Rendición de Cuentas procesos misionales.</t>
  </si>
  <si>
    <t>1)Informe de la Satisfacción al Ciudadano y Acciones de Mejora.</t>
  </si>
  <si>
    <t>MAPA DE RIESGOS DE CORRUPCION</t>
  </si>
  <si>
    <t>(reporte)ANALISIS POR PARTE DEL PROCESO</t>
  </si>
  <si>
    <t>DESCRIPCION DE LA VERIFICACION (control interno)</t>
  </si>
  <si>
    <t>CODIGO:   ESDESOPSFO21</t>
  </si>
  <si>
    <t>INCURRIR EL COMITÉ DE CONCILIACIÓN Y DEFENSA JUDICIAL EN RECOMENDACIONES JURÍDICAS EQUIVOCADAS</t>
  </si>
  <si>
    <t>GESTION PRESTACIONES ECONOMICAS</t>
  </si>
  <si>
    <t>FALTA DE ETICA  DE LOS FUNCIONARIOS PUBLICOS</t>
  </si>
  <si>
    <t>COBRO POR LA EJECUCION DEL TRAMITE (CONCUSION) DE  AFILIACION</t>
  </si>
  <si>
    <t>REVISION DEL 100%  DE LAS INTERFASES CONTABLES.</t>
  </si>
  <si>
    <t>NUMERO DE INTERFASES REVISADAS Y APROBADAS/ NUMERO DE INTERFASES ELABORADAS.</t>
  </si>
  <si>
    <t>NUMERO DE CAPACITACIONES REALIZADAS/NUMERO DE CAPACITACIONES PROGRAMADAS</t>
  </si>
  <si>
    <t>DESCONOCIMIENTO DE LAS NORMAS QUE ESTABLECEN LOS CRITERIOS DE ACCESO A LA INFORMACIÓN Y SU APLICACIÓN EN UN PROCEDIMIENTO ESTANDARIZADO.</t>
  </si>
  <si>
    <t xml:space="preserve">POSIBLE </t>
  </si>
  <si>
    <t xml:space="preserve"> PREVENTIVO</t>
  </si>
  <si>
    <t>REALIZAR TRÁMITES DE AFILIACIÓN A SERVICIOS DE SALUD SIN LA EXIGENCIA DE LOS REQUISITOS.</t>
  </si>
  <si>
    <t>TRAFICO DE INFLUENCIAS (AMIGUISMO,PERSONA INFLUYENTE) EN EL TRAMITE DE AFILIACION</t>
  </si>
  <si>
    <t>TRAMITAR DE MANERA INOPORTUNA  LAS RESOLUCIONES Y DECISIONES ADMINISTRATIVAS, EVITANDO LA INTERPOSICIÓN DE LOS RECURSOS CORRESPONDIENTES.</t>
  </si>
  <si>
    <t xml:space="preserve">
FALTA DE ÉTICA Y VALORES DEL FUNCIONARIO PÚBLICO.
</t>
  </si>
  <si>
    <t>PREVENTIVO</t>
  </si>
  <si>
    <t>SOBORNO (COHECHO) EN LAS CERTIFICACIONES DE BONOS PENSIONALES Y AUTENTICACIONES DE DOCUMENTOS EN CUSTODIA DEL FPS.</t>
  </si>
  <si>
    <t xml:space="preserve"> FALTA DE CONTROL EN LA VERIFICACIÓN DE LOS DATOS, INTENCIÓN DOLOSA POR EL FUNCIONARIO.</t>
  </si>
  <si>
    <t>CONSTATAR FEHACIENTEMENTE LOS DOCUMENTOS, CERTIFICACIONES ALLEGADAS Y APROBADAS EN UN 100%.</t>
  </si>
  <si>
    <t xml:space="preserve"> NO DE CORREOS DE SOLICITUD DE VERIFICACIÓN / NO DE SOLICITUDES DE PUBLICACIONES SOLICITADAS. </t>
  </si>
  <si>
    <t xml:space="preserve">
NO APLICAR ADECUADAMENTE LA NORMATIVIDAD ARCHIVÍSTICA  2.NO SE TIENE SEGURIDAD FÍSICA EN LOS PUESTOS DE TRABAJO PARA LA CONSERVACIÓN DE EXPEDIENTES.3. FALTA DE DIGITALIZACIÓN Y SISTEMATIZACIÓN DE DOCUMENTACIÓN.
</t>
  </si>
  <si>
    <t>ARCHIVOS CONTABLES CON VACÍOS DE INFORMACIÓN.</t>
  </si>
  <si>
    <t xml:space="preserve">FALTA DE ESTUDIOS TÉCNICOS POR PARTE DE LOS APODERADOS EXTERNOS DE LA ENTIDAD. </t>
  </si>
  <si>
    <t xml:space="preserve">QUE LOS ESTUDIOS PREVIOS NO ESTEN CORRECTAMENTE ELABORADOS. </t>
  </si>
  <si>
    <t xml:space="preserve">REVISAR TÉCNICA Y JURÍDICAMENTE TODOS LOS ESTUDIOS PREVIOS POR PARTE DE LA OFICINA ASESORA JURÍDICA.  </t>
  </si>
  <si>
    <t>NÚMERO DE ESTUDIOS PREVIOS REVISADOS TÉCNICA Y JURÍDICAMENTE/ TOTAL DE LOS ESTUDIOS PREVIOS PRESENTADOS EN EL PERIODO EVALUADO* 100</t>
  </si>
  <si>
    <t xml:space="preserve">
NÚMERO DE INFORMES DE AUDITORÍA REVISADOS/TOTAL DE INFORMES DE AUDITORÍA REALIZADOS EN EL PERIODO *100.
</t>
  </si>
  <si>
    <t>JEFE DE LA OFICINA DE CONTROL INTERNO Y/O QUIEN HAGA SUS VECES.</t>
  </si>
  <si>
    <t xml:space="preserve"> FALTA DE CONTROLES  EN  LA  AFECTACIÓN CONTABLE DE ENTRADAS Y SALIDAS DE INVENTARIO.</t>
  </si>
  <si>
    <t>GESTION SERVICIOS DE SALUD</t>
  </si>
  <si>
    <t>NO BRINDAR A LA CIUDADANÍA LA INFORMACIÓN CONSIDERADA PÚBLICA</t>
  </si>
  <si>
    <t>Fecha deI Inicio</t>
  </si>
  <si>
    <t>Fecha de Finalizacion</t>
  </si>
  <si>
    <t>NUMERO DE CAPACITACIONES REALIZADAS / NUMERO DE CAPACITACIONES PROGRAMADAS</t>
  </si>
  <si>
    <t xml:space="preserve">
CERTIFICACIONES REVISADAS Y APROBADAS / CERTIFICACIONES ALLEGADAS.
</t>
  </si>
  <si>
    <t>No DE  SOCIALIZACIONES REALIZADAS  / No DE SOCIALIZACIONES PROGRAMADAS</t>
  </si>
  <si>
    <t xml:space="preserve">
REVISAR TANTO TÉCNICA COMO JURÍDICAMENTE LAS FICHAS TÉCNICAS  PRESENTADAS POR LOS APODERADOS EXTERNOS. 
</t>
  </si>
  <si>
    <t xml:space="preserve">El proceso de atención al ciudadano actualizó el procedimiento MIAACGCDPT04    CONTROL DE LA GESTIÓN DE LAS PQRSD CONSOLIDADO atraves del acto administrativo Resolución No. 0337 - 05/03/2015 y socializado por emdio de correo a todos los funcionarios de la entidad  y los puntos adminide la entidad  y los puntos administrativos  fuera de  Bogota el dia 25/03/2015 </t>
  </si>
  <si>
    <t xml:space="preserve">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t>
  </si>
  <si>
    <t>la descripcion de los tramites y servicios del FPS se encuentra en el sistema unico de informacion de tramites http://www.suit.gov.co/inicio</t>
  </si>
  <si>
    <t>El proceso de atención al ciudadano actualizó 16 formatos de pretaciones econimicas FORMATO ACOGIMIENTO LEY 44 / 80 Y 1204 / 2008  VERSIÓN: 7.0 ,FORMATO SOLICITUD DE RECONOCIMIENTO PENSIÓN SANCIÓN, JUBILACION Y/O DE VEJEZ VERSIÓN: 3.0, FORMATO SOLICITUD AUXILIO FUNERARIO VERSIÓN: 7.0, FORMATO SOLICITUD DE RELIQUIDACIÓN Y/O INDEXACIÓN DE PENSIÓN VERSIÓN: 2.0, FORMATO SOLICITUD SUSTITUCIÓN PROVISIONAL - LEY 44 / 80 Y 1204 / 2008  VERSIÓN: 5.0,  FORMATO SOLICITUD RECONOCIMIENTO MESADAS A HEREDEROS VERSIÓN: 7.0, FORMATO SOLICITUD SUSTITUCIÓN PENSIONAL A CÓNYUGE Y/O COMPAÑERO (A) VERSIÓN: 5.0, FORMATO SOLICITUD DE SUSTITUCIÓN PENSIONAL A HIJO INVALIDO  VERSIÓN: 6.0, FORMATO SOLICITUD DE RECONOCIMIENTO DE PENSIÓN PLENA VERSIÓN: 5.0, FORMATO SOLICITUD SUSTITUCIÓN PENSIONAL A HERMANO INVALIDO  VERSIÓN: 6.0, FORMATO SOLICITUD SUSTITUCIÓN PENSIONAL A HIJO MENOR  VERSIÓN: 6.0, FORMATO SOLICITUD SUSTITUCIÓN PENSIONAL A HIJO ESTUDIANTE  VERSIÓN: 6.0 FORMATO SOLICITUD PRORROGA DE SUSTITUCIÓN PENSIONAL POR ESTUDIOS  VERSIÓN: 5.0,  FORMATO SOLICITUD SUSTITUCIÓN PENSIONAL A PADRE VERSIÓN: 6.0
FORMATO SOLICITUD PAGO DE SENTENCIAS  VERSIÓN: 6.0,  aprobados atrave de las  Resoluciones No. 0303 - 02/03/2015 y No. 0337 - 05/03/2015, socializaron  mediante correo electronica a todos los funcionarios de entidad y a los puntos administrativos fuera de Bogota el dia 13/03/2015</t>
  </si>
  <si>
    <t>VERSIÓN 2.0</t>
  </si>
  <si>
    <t>FECHA DE ACTUALIZACIÓN: 22 DE ENERO DE  2015.</t>
  </si>
  <si>
    <t>Actualizar 18 procedimientos del hacer del proceso de Prestaciones Económicas.</t>
  </si>
  <si>
    <t xml:space="preserve">Elaboración de estudios previos para la elaboración de la implementación del sistema bimetrico para la captura de la huella dactilar. </t>
  </si>
  <si>
    <t xml:space="preserve">
SOLICITAR UNA (1) CAPACITACIÓN SEMESTRAL SOBRE NOTIFICACIONES Y TEMÁS DEL CPACA LEY 1437 DE 2011. </t>
  </si>
  <si>
    <t xml:space="preserve">
SOLICITAR UNA (1)  CAPACITACIÓN SEMESTRAL SOBRE EL CÓDIGO DE ÉTICA Y BUEN GOBIERNO.
</t>
  </si>
  <si>
    <t xml:space="preserve">mediante resolucion 1053 fueron aprobados los procedimientos : 
- INCLUSION PENISONADOS EN NOMINA 
- TRASLADO A OTRA EPS O ENTIDAD DEL REGIMEN COMUN 
- DESCUENTOS POR EMBARGOS. 
LOS SIGUIENTES PROCEDIMIENTOS: SE ENCUENTRAN EN TRASVERSALIDAD : 
- DESCUENTOS POR NOMINA A FAVOR DE ENTIDADES  EL DIA 29 DE JULIO DEL 2015.
EL SIGUIENTE PROCEDIMIENTO SE ENCUENTRA A LA ESPERA DE COMITE: 
- DESXCUENTO A FAVOR DE AGREMIACIONES DE PENSIONADOS 
LOS SIGUIENTES DOCUMENTOS SE ENCUENTRAN EN REVISION TECNICA EL DIA 30 DE JUNIO DEL 2015: 
- TRASLADOS PUNTO DE PAGO DE PENSION
- RETIRO DE PENSIONADOS XFALLECIMIENTO 
- ACRECIMIENTO DE LA MESADA PENSIONAL POR SUSTITUCION PENSIONAL 
- LIQUIDACION Y GENERACION DE INFORMES DE NOMINA DE PENSIONADOS 
- EXPEDICION CERTIFICADOS VALOR PENSION
- RECONOCIMIENTO DE CUOTA PARTE PENSIONAL POR PAGAR . </t>
  </si>
  <si>
    <t xml:space="preserve">Mediante informe realizado por la Oficina Asesora de Planeaciòn y Sistemas: 1) Se actualizó  la base de datos de  pensionados, asociaciones, gremios y federaciones, participantes en la Audiencia Pública de Rendición de Cuentas .2) Se elaboró el cronograma de la  Audiencia Pública de Rendición de Cuentas, sin embargo la confirmaciòn de fechas de las actividades depende de la fecha que se establezca  la Audiencia Pública de Rendición de Cuentas a la Ciudadanía Gestión 2014.  3) Se elaboraron los informes de Gestión vigencia 2014, por parte de los procesos, como insumo para la Audiencia pública de Rendición de cuentas y se realizó la consolidación para el semestre correspondiente. </t>
  </si>
  <si>
    <t xml:space="preserve">N/A </t>
  </si>
  <si>
    <t>TALENTO HUMANO</t>
  </si>
  <si>
    <t xml:space="preserve">El proceso de atención al ciudadano actualizó la Metodologia  para los  los lineamientos para el tramite de las peticiones, quejas, reclamos,  sugerencia y denuncia mediante el instructivo denominado  MIAACSGEIT01 INSTRUCTIVO PARA CONTROL DE LA GESTIÓN DE LAS PQRS-D CONSOLIDADO NACIONAL  el cual  fue aprobado mediante  el acto administrativo No. 0610- 22/04/2015 y socializado por medio de correo a todos los funcionarios de la entidad   el dia 24/04/2015 y los puntos administrativos  fuera de  Bogota  mediente la siguientes actas : n°01 , 22/04/2015 tumaco,n°01 ,22/04/2015 cartagena; n°01  del 22/04/2015 central; 22/04/2015 antioquia; n°1 del 03/06/2015 cali ; 22/04/2015 santamarta ;n° 17 del 23/05/2015 git atención al ciudadano; n° 01 del 22/04/2015 buenaventura; n° 073 del 22/04/2015 santander 5 </t>
  </si>
  <si>
    <t xml:space="preserve">el proceso de atención al ciudadano presentó el informe de satisfaccion al ciudadno el dia 22/07/2015 con numero de radicado GUD-20152200051393 al Director General incluyendo las acciones de mejoras esto se puede evidenciar en al unidad documental 220-3601 </t>
  </si>
  <si>
    <t>El proceso de atención al ciudadano solicitó la publicacion de los formatos de prestaciones economicas el dia 22/05/2015 al encargado de hacer publicar la informacion en la pagina web de la entidad esto se puede evidenciar en la pestaña ventanilla virtual de la pagina web ww.fps.gov.co</t>
  </si>
  <si>
    <t>La Guia de Orientación y Formación al Ciudadano se encuentra en revision tecnica por el Dr. Humberto Malaver</t>
  </si>
  <si>
    <t xml:space="preserve">El Proceso de Atención al Ciudadano presentó el informe III Trimestre sobre el estado de las PQRSD el día 19/10/2015 con número de radicado GUD-20152200074103 al Director General incluyendo las acciones de mejoras esto se puede evidenciar en la unidad documental 220-5309 </t>
  </si>
  <si>
    <t xml:space="preserve">El Proceso de Atención al Ciudadano presentó el informe de satisfacción al ciudadano y acciones de mejoras el día 22/10/2015 con número de radicado GUD-20152200075373 al Director General incluyendo las acciones de mejoras esto se puede evidenciar en la unidad documental 220-3601 </t>
  </si>
  <si>
    <t>La Carta de Derechos y Deberes de los Afiliados y del Paciente y de Desempeño fue actualizada y enviada a comité la cual fue aprobada el día 10/11/2015, según  resolución No. 1837, versión 3.0  actualmente se encuentra en la página principal de la entidad, www.fps.gov.co</t>
  </si>
  <si>
    <t>1) Informe de la Satisfacción al Ciudadano y Acciones de Mejora.</t>
  </si>
  <si>
    <t>Mediante correo electronico indirai@fondo del 14 de Octubre fueron socializados los procedimientos a todos los funcionarios del FPS</t>
  </si>
  <si>
    <t>Mediante Informe realizado por la Oficina Asesora de Planeaciòn y Sistemas se informó el desarrollo de actividades correspondientes al periodo de Julio, Agosto y Septiembre de 2015, entre otras, consolidaciòn del Informe de Gestión 2014 y publicación en la página Web de la Entidad, Publicaciòn Convocatoria y Reglamento en la página Web de la Entidad, Mediante memorando  OPS-20151200063543 de Sep.4/15 se solicito al proceso Servicios Administrativos el suministro de insumos para el desarrollo del evento de Rendición de Cuentas a la Ciudadanía, se envio a los puntos de atención administrativa, fuera de Bogotá, como a la Fundación Nal. de Pensionados Ferroviarios y Portuarios la información concerniente a la convocatoria a la Audiencia Pública de Rendición de Cuentas Gestión 2014 (TRD. 120.87.02).</t>
  </si>
  <si>
    <t>El cronograma de digitalización fue aprobado en el comité de desarrollo administrativo realizado el dia 10 de dic del 2015. Evidencia consignada en el acta 007 del 10 de diciembre del 2015</t>
  </si>
  <si>
    <t xml:space="preserve">Mediante acta nuemro 021 del 15 de septiembre de 2015, se estudió en el comité de contratación la viabilidad de adquirir, instalar, configurar un equipo biometrico que permita generar y gestionar las ausencias laborales para el control de la jornada laboral en la entidad  con base en los estudios de cotizaciones que se realizaron con diferentes firmas como fuerón PROWARE y  XUE; cuya conclusión o resultado fue PENDIENTE la aprobación del mismo.
EVIDENCIAS: ACTA 021 DE SEPTIEMBRE /2015.
AZT -OFICIOS RECIBIDOS PROPUESTA COMERCIAL XUE DEL 12 DE AGOSTO DE 2015 </t>
  </si>
  <si>
    <t>Para este periodo no se ha programado el evento de la Audiencia Pública de Rendición de Cuentas a la Ciudadanía Gestión 2014.
Adicionalmente, durante este periodo y producto del cuatrimestre anterior, se elaboró y consolidó el Informe de Gestión 2014 el cual se encuentra publicado en la página Web del FPS Link: www.fps.la entidad.rendición de cuentas.</t>
  </si>
  <si>
    <t>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y se encuetra publica en la pagina web de la entidad  en la pestaña servicio de salud</t>
  </si>
  <si>
    <t xml:space="preserve">Mediante publicación en la pag Web de la entidad se realizó boletin informativo a los Ciudadanos. </t>
  </si>
  <si>
    <t xml:space="preserve">Esta actividad no presenta avance </t>
  </si>
  <si>
    <t xml:space="preserve">se evidencia mediante correo electronico Roselyss@fondo con fecha del 19/06/2015 donde el proceso Atención al Ciudadano le envia al dr Humberto malaver la guia de orientacion y formacion al ciudadano para que desarrollen los ajustes respestivos, pero como tal hasta la fecha no se evidencia actualización y aprobación de la Guia mensionada. CUMPLIMIENTO 10%
</t>
  </si>
  <si>
    <t>se evidencia mediante Memorando GUD 201542200075373 con fecha del 22-10-2015 la presentación del Informe de Satisfaccion al Ciudadano correspondiente al III Trimestre del 2015 evidencia contemplada en TRD 220-36-01 Informe de Medición y Satisfacción al Ciudadano.CUMPLIMIENTO 100%</t>
  </si>
  <si>
    <t>se evidencia mediante pagina web de la entidad www.fps.gov.co documento aprobado correspondiente a la Carta de Derechos y Deberes Afiliados y del Paciente y de Desempeño con Resolución N° 1837 Versión 3,0 con fecha del 10/11/2015. CUMPLIMIENTO 100%</t>
  </si>
  <si>
    <t>se evidencia mediante Memorando GUD-20152200074103 con fecha del 19-10-2015 Informe General Peticiones, Quejas,Reclamo,Sugerencias y Denuncias coreespondiente al III Trimestre del 2015, evidencia contemplada En TRD 220-53-09. CUMPLIMIENTO 100%</t>
  </si>
  <si>
    <t>se evidencia mediante memorando 20151100091423 publicado en la pagina web de la entidad el dia 17/12/2015 el resultado de la evaluación de la  Rendición de Cuentas del FPS a la ciudadania de la Vigencia 2014 la cual se llevó a cabo el dia 15/10/2015. CUMPLIMIENTO 100%</t>
  </si>
  <si>
    <t>A la fecha del seguimiento se evidencia que durante la vigencia 2015 no se pudo dar cumplimiento a la actividad documentada, toda vez que no se logro realizar la compra del sistema biometrico, en sesion del comité de contratacion del pasado 15/09/2015 mediante acta No. 021 quedo pendiente la propuesta.CUMPLIMIENTO 20%</t>
  </si>
  <si>
    <t>se evidencia Acta 007 del 10 de diciembre del 2015 donde fue aprobado por el comié desarrollo administrativo El Cronograma de Digitalización.CUMPLIMIENTO 100%</t>
  </si>
  <si>
    <t>se evidencia mediante correo electronico indirai@fondo socialización de los siguientes Procedimientos asi:
Mediante RESOLUCION No 1418 del 04 de Septiembre del 2015 fueron aprobados los siguientes procedimientos:
1.DESCUENTOS A FAVOR DE AGREMIACIONES DE PENSIONADOS
2. DESCUENTOS POR NOMINAS A FAVOR DE ENTIDADES
3. RECONOCIMIENTO DE CUOTA PARTE PENSIONAL POR PAGAR
4. EXPEDICION CERTIFICADOS VALOR PENSION
Mediante RESOLUCION No 1764 del 14 de Octubre del 2015 fueron aprobados los siguientes procedimientos:
1. TRASLADO PUNTO DE PAGO DE PENSION
2. RETIRO DE PENSIONADO POR FALLECIMIENTO
3. PAGO DE CONDENAS JUDICIALES
4. RELIQUIDACION O INDEXACION DE PENSIONES.
CUMPLIMIENTO 100%</t>
  </si>
  <si>
    <t xml:space="preserve">Subcomponente </t>
  </si>
  <si>
    <t>Actividades</t>
  </si>
  <si>
    <t>Meta o producto</t>
  </si>
  <si>
    <t xml:space="preserve">Responsable </t>
  </si>
  <si>
    <t>Subcomponente</t>
  </si>
  <si>
    <t xml:space="preserve"> Actividades</t>
  </si>
  <si>
    <t xml:space="preserve">Reporte de Actividades </t>
  </si>
  <si>
    <t>% de Avance</t>
  </si>
  <si>
    <t>Seguimiento Control Interno</t>
  </si>
  <si>
    <t xml:space="preserve">Fecha de Seguimiento </t>
  </si>
  <si>
    <t>Responsable Seguimiento</t>
  </si>
  <si>
    <t xml:space="preserve">Objetivo del Proceso </t>
  </si>
  <si>
    <t xml:space="preserve">
REALIZAR VERIFICACIÓN DE LA PERTINENCIA DE LOS TRÁMITES DE AFILIACIÓN TOMANDO UNA MUESTRA DEL 20% DE LOS TRÁMITES REALIZADOS EN EL CUATRIMESTRE Y PRESENTAR INFORME RESPECTIVO.
</t>
  </si>
  <si>
    <t>CUMPLIMIENTO EN LA VERIFICACION DEL 20% DE LOS TAMITES DE AFILIACIONES</t>
  </si>
  <si>
    <t xml:space="preserve"> DILACION  INJUSTIFICADA DEL TRAMITE QUE CONLLEVE AL USUARIO A OFRECER DADIVAS </t>
  </si>
  <si>
    <t xml:space="preserve">PUBLICAR EN LA PAG WEB INFORMACIÓN ESTADISTICA DE LOS TRAMITES REALIZADOS MENSUALMENTE </t>
  </si>
  <si>
    <t xml:space="preserve">
No DE ACTIVIDADES DE DIFUSIÓN PROGRAMADAS/ No DE ACTIVIDADES DE DIFUSIÓN REALIZADAS </t>
  </si>
  <si>
    <t>GARANTIZAR LA PRESTACIÓN DE LOS SERVICIOS DE SALUD A TODOS LOS USUARIOS EN TERMINOS DE OPORTUNIDAD, CALIDAD Y EFICIENCIA Y SOPORTADOS EN LA NORMATIVIDAD APLICABLE.</t>
  </si>
  <si>
    <t>RECONOCER Y ORDENAR EL PAGO OPORTUNO DE LAS PRESTACIONES ECONÓMICAS A QUE TENGA DERECHO NUESTROS USUARIOS, CONFORME A LAS NORMAS LEGALES Y CONVENCIONALES Y PROCEDIMIENTOS ESTABLECIDOS.</t>
  </si>
  <si>
    <t xml:space="preserve">
VELAR POR EL CORRECTO FUNCIONAMIENTO DE LOS SISTEMAS Y LA INFRAESTRUCTURA TIC¨S DE LA ENTIDAD  
</t>
  </si>
  <si>
    <t>BRINDAR DE FORMA OPORTUNA Y VERAZ LA INFORMACIÓN SOLICITADA POR LOS USUARIOS,  DE TAL  MANERA QUE PERMITA ORIENTARLOS PARA LA REALIZACIÓN DE TRÁMITES Y/O USO  DE LOS SERVICIOS QUE PRESTA LA ENTIDAD; COMO TAMBIEN  CONTROLAR LA ADECUADA ATENCIÓN DE LAS QUEJAS, RECLAMOS Y SUGERENCIAS PRESENTADAS POR LOS USUARIOS Y PROMOVER LOS MECANISMOS DE PARTICIPACIÓN CIUDADANA.</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</si>
  <si>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</si>
  <si>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</si>
  <si>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
EVALUAR DE FORMA INDEPENDIENTE LA GESTIÓN DE LOS PROCESOS DETERMINANDO SU GRADO DE EFICIENCIA, EFICACIA Y EFECTIVIDAD CON EL FIN DE GENERAR RECOMENDACIONES PARA LA TOMA DE DECISIONES, EL MANTENIMIENTO Y LA MEJORA CONTINUA DEL SIG.
</t>
  </si>
  <si>
    <t xml:space="preserve">PRESENTACION DE INFORMACIÒN CONTABLE A ENTES REGULATORIOS(CONTRALORIA, SUPERINTENDENCIA NACIONAL DE SALUD, CONTADURIA GRAL DE LA NACIÒN Y MINISTERIO DE HACIENDA) </t>
  </si>
  <si>
    <t>PRESENTACIÒN DE LA INFORMACION DENTRO DE LOS TERMINOS A LOS ENTES DE CONTROL</t>
  </si>
  <si>
    <t xml:space="preserve">
REVISIÓN CONTINUA DE LOS INFORMES DE AUDITORIA POR PARTE DEL JEFE OFICINA DE CONTROL INTERNO Y/O QUIEN HAGA SUS VECES; CON EL FIN DE VERIFICAR SU VERACIDAD.
</t>
  </si>
  <si>
    <t xml:space="preserve">PERDIDA DE INTEGRIDAD DE LA INFORMACIÓN A PUBLICAR </t>
  </si>
  <si>
    <t xml:space="preserve">ADULTERACION O MANIPULACION INDEBIDA DE LA INFORMACION </t>
  </si>
  <si>
    <t xml:space="preserve">ENVIAR CORREO DE CONFIRMACIÓN DE LA PUBLICACIÓN PARA QUE SEA VERIFICADA </t>
  </si>
  <si>
    <t xml:space="preserve">Fecha de Inicio </t>
  </si>
  <si>
    <t xml:space="preserve">Fecha de Finalización </t>
  </si>
  <si>
    <t>FECHA INICIO</t>
  </si>
  <si>
    <t xml:space="preserve">FECHA FINALIZACIÓN </t>
  </si>
  <si>
    <t xml:space="preserve">PUBLICAR EN LA PAG WEB LOS INFORMES QUE HACEN PARTE DE LA GESTIÓN DEL FPS ( INFORME DE GESTIÓN, INFORME DE RdC, INFORME AL CONGRESO) </t>
  </si>
  <si>
    <t xml:space="preserve">1.1 Publicación de información Institucional Considerada publica  </t>
  </si>
  <si>
    <t xml:space="preserve">1.2 Publicación de la Gestión del FPS FCN </t>
  </si>
  <si>
    <t xml:space="preserve">2.1  Dialogo Presencial </t>
  </si>
  <si>
    <t xml:space="preserve">PUBLICACIÓN DE TRAMITES MENSUAL </t>
  </si>
  <si>
    <t>PUBLICACIÓN DE INFORMES ACORDE AL PLAZO ESTABLECIDO</t>
  </si>
  <si>
    <t xml:space="preserve">REALIZAR COMITÉ  REGIONAL DE PRESTACIONES ECONOMICAS </t>
  </si>
  <si>
    <t xml:space="preserve">INFORME ANUAL DE RESULTADOS </t>
  </si>
  <si>
    <t xml:space="preserve">REALIZAR ENCUESTA SOBRE TEMAS DE INTERES DE LA CIUDADANIA </t>
  </si>
  <si>
    <t xml:space="preserve">2.2  Encuestas a la Ciudadania  </t>
  </si>
  <si>
    <t xml:space="preserve">DAR A CONOCER A LA CIUDADANIA LOS TEMAS DE INTERES OBTENIDOS DEL RESULTADO DE LA ENCUESTA </t>
  </si>
  <si>
    <t xml:space="preserve">3.1 Capacitación a Funcionarios </t>
  </si>
  <si>
    <t xml:space="preserve">3.2  Capacitación a la Ciudadania </t>
  </si>
  <si>
    <t xml:space="preserve">4.1 Encuestas de Percepción </t>
  </si>
  <si>
    <t xml:space="preserve">LISTA DE ASISTENCIA Y ENCUESTA </t>
  </si>
  <si>
    <t xml:space="preserve">4.2 Plan de Mejoramiento </t>
  </si>
  <si>
    <t xml:space="preserve">DEFINIR ACTIVIDADES DE MEJORA EN EL PLAN DE MEJORAMIENTO SOBRE EL PROCESO DE RdC </t>
  </si>
  <si>
    <t xml:space="preserve">DOCUMENTACIÓN DE ACCIONES DE MEJORA </t>
  </si>
  <si>
    <t xml:space="preserve">NO DE INFORMES PRESENTADOS Y PUBLICADOS/ NO DE INFORMES A PRESENTAR  Y PUBLICAR </t>
  </si>
  <si>
    <t xml:space="preserve">ESTRATEGIA DE RdC DEL FPS </t>
  </si>
  <si>
    <t xml:space="preserve">GESTIÓN DE SERVICIOS DE SALUD  </t>
  </si>
  <si>
    <t xml:space="preserve">REALIZAR LAS ACTUALIZACIONES DE LA CARTILLA DE DERECHOS Y DEBEROS CUANDO LO SOLICITE EL PROCESO SERV DE SALUD. </t>
  </si>
  <si>
    <t xml:space="preserve">CARTILLA ACTUALIZADA CUANDO SEA REQUERIDA. </t>
  </si>
  <si>
    <t xml:space="preserve">REVISAR LA CARTILLA DE  DERECHOS Y DEBERES VIRTUAL DE LOS AFILIADOS A SERV DE SALUD CADA VEZ QUE HAYA CAMBIO DE CONTRATISTA. </t>
  </si>
  <si>
    <t xml:space="preserve">SOLICITAR LA ACTUALIZACIÓN DE LA CARTILLA DE DERECHOS Y DEBERES DE LOS AFILIADOS CUANDO SE DE CAMBIO DE CONTRATISTA  </t>
  </si>
  <si>
    <t xml:space="preserve">PROYECTO DE ESTRATEGIA DE SEGUIMIENTO A LA INFORMACIÓN MINIMA A PUBLICAR </t>
  </si>
  <si>
    <t xml:space="preserve">PROYECTO DE ESTRATEGIA ELABORADA/PROYECTO DE ESTRATEGIA A ELABORAR </t>
  </si>
  <si>
    <t xml:space="preserve">Fecha Inicio </t>
  </si>
  <si>
    <t xml:space="preserve">Fecha Finalización  </t>
  </si>
  <si>
    <t>ESTRATEGIA Y/O PLAN DE COMUNICACIONES</t>
  </si>
  <si>
    <t>ELABORAR PROYECTO DE ESTRATEGIA DE COMUNICACIONES Y/O PLAN DE COMUNICACIONES</t>
  </si>
  <si>
    <t>SOCIALIZAR MANUAL DE PROTECCION DE DATOS PERSONALES</t>
  </si>
  <si>
    <t>MANUAL DE PROTECCION DE DATOS PERSONALES SOCIALIZADO</t>
  </si>
  <si>
    <t>REVISAR Y ACTUALIZAR EL REGISTRO DE ACTIVOS DE INFORMACION DE LA ENTIDAD</t>
  </si>
  <si>
    <t>INVENTARIO DE ACTIVOS DE INFORMACION ACTUALIZADO</t>
  </si>
  <si>
    <t>REVISAR Y ACTUALIZAR EL ESQUEMA DE PUBLICACION DE LA ENTIDAD DE ACUERDO A CAMBIOS SOLITADOS</t>
  </si>
  <si>
    <t>REALIZAR SEGUIMIENTO A LAS ACTUALIZACIONES DE LOS DOCUMENTOS DESCRITOS EN EL ESQUEMA DE PUBLICACION</t>
  </si>
  <si>
    <t xml:space="preserve">DOCUMENTOS ACTUALIZADOS </t>
  </si>
  <si>
    <t>ESQUEMA DE PUBLICACION ACTUALIZADO</t>
  </si>
  <si>
    <t xml:space="preserve">CORREO ELECTRONICO DE SOLICITUD DE ACTUALIZACION DE INFORMACION </t>
  </si>
  <si>
    <t>REALIZAR EL INDICE DE INFORMACION CLASIFICADA Y RESERVADA</t>
  </si>
  <si>
    <t>INDICE DE INFORMACION CLASIFICADA Y RESERVADA</t>
  </si>
  <si>
    <t>OFICINA ASESORA JURIDICA</t>
  </si>
  <si>
    <t>PUBLICAR MANUAL DE PROTECCION DE DATOS PERSONALES</t>
  </si>
  <si>
    <t>MANUAL DE PROTECCION DE DATOS PERSONALES PUBLICADO</t>
  </si>
  <si>
    <t>SOCIALIZAR POLITICA DE SEGURIDAD DE LA INFORMACION</t>
  </si>
  <si>
    <t>POLITICA DE SEGURIDAD DE LA INFORAMACION SOCIALIZADA</t>
  </si>
  <si>
    <t>PUBLICAR POLITICA DE SEGURIDAD DE LA INFORMACION</t>
  </si>
  <si>
    <t>POLITICA DE SEGURIDAD DE LA INFORAMACION PUBLICADA</t>
  </si>
  <si>
    <t>INDICADORES ESTRATEGICOS ACTUALIZADOS</t>
  </si>
  <si>
    <t>INDICADORES POR PROCESO ACTUALIZADOS</t>
  </si>
  <si>
    <t>PUBLICAR PLANES INSTITUCIONALES</t>
  </si>
  <si>
    <t>PLANES INSTITUCIONALES PUBLICADOS</t>
  </si>
  <si>
    <t xml:space="preserve">ACTUALIZAR MANUALES </t>
  </si>
  <si>
    <t xml:space="preserve">PUBLICAR MANUALES </t>
  </si>
  <si>
    <t xml:space="preserve">MANUALES ACTUALIZADOS </t>
  </si>
  <si>
    <t>MANUALES PUBLICADOS</t>
  </si>
  <si>
    <t>PUBLICAR INFORME AL CONGRESO</t>
  </si>
  <si>
    <t>INFORME AL CONGRESO PUBLICADO</t>
  </si>
  <si>
    <t>PUBLICAR INFORME A LA CAMARA</t>
  </si>
  <si>
    <t>INFORME A LA CAMARA PUBLICADO</t>
  </si>
  <si>
    <t xml:space="preserve">
DIFUNDIR Y SOCIALIZAR LA CARTA DE DERECHOS Y DEBERES
</t>
  </si>
  <si>
    <t xml:space="preserve">REALIZAR ACTUALIZACIÓN DE LA CARACTERIZACIÓN DE LOS USUARIOS </t>
  </si>
  <si>
    <t xml:space="preserve">ACTUALIZACIÓN DE LA CARACTERIZACIÓN DE LOS USUARIOS </t>
  </si>
  <si>
    <t xml:space="preserve">CAPACITACIÓN A LOS FUNCIONARIOS </t>
  </si>
  <si>
    <t xml:space="preserve">GESTIÓN DEL TALENTO HUMANO </t>
  </si>
  <si>
    <t xml:space="preserve">ELABORAR UN DIAGNOSTICO DEL PROCESO PARA MEJORAR LA  PRESTACIÓN DEL SERVICIO  CIUDADANO </t>
  </si>
  <si>
    <t xml:space="preserve">DIAGNOSTICO DEL PROCESO </t>
  </si>
  <si>
    <t xml:space="preserve">  No DE PUBLICACIONES REALIZADAS/ No DE SOLICITUDES DE PUBLICACION DE INFORMACION RECIBIDAS</t>
  </si>
  <si>
    <t xml:space="preserve">REALIZAR UN INFORME DE SOLICTUD DE INFORMACIÓN </t>
  </si>
  <si>
    <t xml:space="preserve">INFORME DE SOLICTUD DE INFORMACIÓN  </t>
  </si>
  <si>
    <t xml:space="preserve">No DE INFORMES DE SOLICTUD REALIZADOS/ No DE INFORMES DE SOLICTUD DE INFORMACIÓN A REALIZAR </t>
  </si>
  <si>
    <t xml:space="preserve">REVISAR Y ACTUALIZAR EL PROTOCOLO DE ATENCIÓN AL CIUDADANO </t>
  </si>
  <si>
    <t xml:space="preserve">ACTUALIZACIÓN DEL PROTOCOLO DE ATENCIÓN AL CIUDADANO </t>
  </si>
  <si>
    <t xml:space="preserve">PUBLICAR EL PROTOCOLO DE ATENCIÓN AL CIUDADANO </t>
  </si>
  <si>
    <t xml:space="preserve">PUBLICACIÓN DEL PROTOCOLO DE ATENCIÓN AL CIUDADANO </t>
  </si>
  <si>
    <t xml:space="preserve">ACTUALIZACIÓN DEL PROTOCOLO A REALIZADO/ACTUALIZACIÓN A REALIZAR </t>
  </si>
  <si>
    <t xml:space="preserve">PUBLICACIÓN DEL PROTOCOLO REALIZADA/PUBLICACIÓN DEL PROTOCOLO A REALIZAR </t>
  </si>
  <si>
    <t xml:space="preserve">PROGRAMA DE GESTIÓN DOCUMENTAL ACTUALIZADO </t>
  </si>
  <si>
    <t xml:space="preserve">REALIZAR SOCIALIZACION A LOS FUNCIONARIOS DEL PROCESO DE GESTION DOCUMENTAL SOBRE LAS NORMAS ARCHIVISTICAS </t>
  </si>
  <si>
    <t>ACTUALIZAR EL PROGRAMA DE GESTIÓN DOCUMENTAL DE LA ENTIDAD</t>
  </si>
  <si>
    <t>PROGRAMA DE GESTIÓN DOCUMENTAL ACTUALIZADO</t>
  </si>
  <si>
    <t xml:space="preserve">FALTA DE INFORMACIÓN SOBRE EL ESTADO DEL PROCESO DEL TRAMITE </t>
  </si>
  <si>
    <t xml:space="preserve">FALTA DE DIVULGACIÓN DE  CANALES DE COMUNICACIÓN PARA LOS CIUDADANOS </t>
  </si>
  <si>
    <t xml:space="preserve">DIVULGAR A LOS USUARIOS Y FUNCIONARIOS DE LA ENTIDAD LOS CANALES DE COMUNICACIÓN EXISTENTES </t>
  </si>
  <si>
    <t xml:space="preserve">No DE SOCIALIZACIONES REALIZADAS/ No DE SOCIALIZACIONES A REALIZAR </t>
  </si>
  <si>
    <t xml:space="preserve">PLANES PUBLICADOS/PLANES A PUBLICAR </t>
  </si>
  <si>
    <t xml:space="preserve">MANUALES ACTUALIZADOS/ MANUALES A ACTUALIZAR </t>
  </si>
  <si>
    <t xml:space="preserve">MANUALES PUBLICADOS/MANUALES A PUBLICAR </t>
  </si>
  <si>
    <t xml:space="preserve"> INDICADORES ACTUALIZADOS/INDICADORES A ACTUALIZAR </t>
  </si>
  <si>
    <t xml:space="preserve">INDICADORES ACTUALIZADOS/INDICADORES A ACTUALIZAR  </t>
  </si>
  <si>
    <t xml:space="preserve">INFORME PUBLICADOS/INFORME A PUBLICAR </t>
  </si>
  <si>
    <t>INFORME PUBLICADOS/INFORME A PUBLICAR</t>
  </si>
  <si>
    <t xml:space="preserve">PROGRAMA ACTUALIZADO/PROGRAMA A ACTUALIZAR </t>
  </si>
  <si>
    <t xml:space="preserve">ELABORACIÓN DE LA ESTRATEGIA DEL SEGUIMIENTO DE LA INFORMACIÓN MINIMA A PUBLICAR </t>
  </si>
  <si>
    <t xml:space="preserve">PUBLICAR EN LA PAG WEB DE LA ENTIDAD EL PLAN DE MEJORAMIENTO </t>
  </si>
  <si>
    <t xml:space="preserve">PLAN DE MEJORAMIENTO PUBLICADO </t>
  </si>
  <si>
    <t xml:space="preserve">PLAN DE MEJORAMIENTO PUBLICADO/PLAN DE MEJORAMIENTO A PUBLICAR </t>
  </si>
  <si>
    <t>ACTUALIZAR EN EL SIGEP EL DIRECTORIO DE INFORMACION DE SERVIDORES PUBLICOS, EMPLEADOS Y CONTRATISTAS</t>
  </si>
  <si>
    <t xml:space="preserve">DIRECTORIO DE INFORMACIÓN ACTUALIZADO </t>
  </si>
  <si>
    <t xml:space="preserve">DIRECTORIO DE INFORMACIÓN ACTUALIZADO/DIRECTORIO DE INFORMACIÓN A PUBLICAR </t>
  </si>
  <si>
    <t xml:space="preserve">GESTIÓN DEL TALENTO HUMANO/ OFICINA ASESORA JURIDICA </t>
  </si>
  <si>
    <t>Plan Anticorrupción y de Atención al Ciudadano   
Componente 3:  Rendición de cuentas</t>
  </si>
  <si>
    <t>EFECTUAR EL TRAMITE DE ADQUISICION, ADMINISTRACIÓN Y SUMINISTRO DE BIENES Y SERVICIOS; CUSTODIA Y ASEGURAMIENTO DE LOS MISMOS, PARA GARANTIZAR LOS REQUIRIMIENTOS DE LOS PROCESOS QUE CONTRIBUYAN AL LOGRO DE LA MISION INSTITUCIONAL DE LA ENTIDAD</t>
  </si>
  <si>
    <t xml:space="preserve">CONTROLAR LOS TIEMPOS DE LOS TRAMITES QUE SE LE ASIGNAN A LOS FUNCIONARIOS SUSTANCIADORES, MEDIANTE LA PRESENTACION DE INFORMES PERIODICOS </t>
  </si>
  <si>
    <t xml:space="preserve"> NO DE INFORMES ENTREGADOS/ NO DE INFORMES REQUERIDOS  </t>
  </si>
  <si>
    <t xml:space="preserve">DAR CUMPLIMIENTO AL DECRETO 2609 DE 2012 </t>
  </si>
  <si>
    <t>ACTUALIZAR Y PUBLICAR LA MATRIZ DE INDICADORES ESTRATEGICOS DE LA ENTIDAD, CUANDO SE PRESENTEN NOVEDADES</t>
  </si>
  <si>
    <t>ACTUALIZAR Y PUBLICAR LA MATRIZ DE INDICADORES POR PROCESO DE LA ENTIDAD, CUANDO SE PRESENTEN NOVEDADES</t>
  </si>
  <si>
    <t xml:space="preserve">PLAN ANTICORRUPCIÓN Y DE ATENCIÓN AL CIUDADANO
Componente 1:  Gestión del Riesgo de Corrupción </t>
  </si>
  <si>
    <t>1.1</t>
  </si>
  <si>
    <t>2.1</t>
  </si>
  <si>
    <t>3.1</t>
  </si>
  <si>
    <t>4.1</t>
  </si>
  <si>
    <t>NÚMERO DE FICHAS TÉCNICAS REVISADAS  TÉCNICA Y JURÍDICAMENTE DE CONFORMIDAD CON LA ACTIVIDAD NO. 10 DEL PROCEDIMIENTO APAJUOAJPT08 - COMITÉ DE DEFENSA JUDICIAL Y CONCILIACIÓN/ TOTAL DE FICHAS TÉCNICAS PRESENTADAS DURANTE EL PERIODO EVALUADO.* 100</t>
  </si>
  <si>
    <t>OFICINA ASESORA DE PLANEACION Y SISTEMAS</t>
  </si>
  <si>
    <t>ACTUALIZAR LA GUIA PARA ADMINISTRACION DEL RIESGO</t>
  </si>
  <si>
    <t>GUIA PARA LA  ADMINISTRACION DEL RIESGO ACTUALIZADO</t>
  </si>
  <si>
    <t>ACTUALIZAR LA MATRIZ DE RIESGOS DE CORRUPCION</t>
  </si>
  <si>
    <t>MATRIZ DE RIESGOS DE CORRUPCION ACTUALIZADA</t>
  </si>
  <si>
    <t>PUBLICACION DE LA MATRIZ DE RIESGOS DE CORRUPCION</t>
  </si>
  <si>
    <t>MATRIZ DE RIESGOS DE CORRUPCION PUBLICADA</t>
  </si>
  <si>
    <t>MONITOREO Y REVISION  DE LA MATRIZ DE RIESGOS DE CORRUPCION</t>
  </si>
  <si>
    <t>MONITOREO REALIZADO DE ACUERDO A LAS FECHAS ESTABLECIDAS EN EL PLAN ANTICORRUPCION</t>
  </si>
  <si>
    <t>SEGUIMIENTO  DE LA MATRIZ DE RIESGOS DE CORRUPCION</t>
  </si>
  <si>
    <t>SEGUIMIENTO REALIZADO DE ACUERDO A LAS FECHAS ESTABLECIDAS EN EL PLAN ANTICORRUPCION</t>
  </si>
  <si>
    <t>OFICINA OFICINA DE CONTROL INTERNO</t>
  </si>
  <si>
    <t>SOBORNO (COHECHO).TRÁFICO DE INFLUENCIAS, (AMIGUISMO, PERSONA INFLUYENTE). DEFICIENTE PLANEACIÓN DE LAS AUDITORIAS Y FALTA DE DEFINICIÓN DE OBJETIVOS Y ALCANCE CLAROS POR LO CUAL EL FUNCIONARIO PODRIA CAMBIAR EL ENFOQUE DE SU TRABAJO.INAPLICABILIDAD DE LA NORMATIVIDAD RELACIONADA CON LAS FUNCIONES Y PROCEDIMIENTOS DE LA OFICINA DE CONTROL INTERNO, DILACIÓN DE LOS TIEMPOS PARA CONSOLIDAR LA INFORMACIÓN EN LA OFICINA DE CONTROL INTERNO.AUSENCIA DE VALORES Y PRINCIPIOS ETICOS EN LOS FUNCIONARIOS.</t>
  </si>
  <si>
    <t xml:space="preserve"> OFICINA ASESORA DE PLANEACIÓN Y SISTEMAS </t>
  </si>
  <si>
    <t xml:space="preserve">1.2 DESARROLLO DEL SERVICIO  </t>
  </si>
  <si>
    <t>4.1 PROTECCION DE DATOS PERSONALES</t>
  </si>
  <si>
    <t>4.2 POLITICA DE SEGURIDAD DE LA INFORMACION</t>
  </si>
  <si>
    <t xml:space="preserve">5.1 ENCUESTAS DE PERCEPCIÓN </t>
  </si>
  <si>
    <t xml:space="preserve">4.1 PROTOCOLO DE ATENCIÓN AL CIUDADANO </t>
  </si>
  <si>
    <t xml:space="preserve">5.1 SOLICITUD DE INFORMACIÓN PÚBLICA </t>
  </si>
  <si>
    <t>Reliquidación de pensiones</t>
  </si>
  <si>
    <t>Reconocimiento bonos pensionales</t>
  </si>
  <si>
    <r>
      <rPr>
        <b/>
        <sz val="10"/>
        <color indexed="8"/>
        <rFont val="Arial Narrow"/>
        <family val="2"/>
      </rPr>
      <t xml:space="preserve">Subcomponente: 1 </t>
    </r>
    <r>
      <rPr>
        <sz val="10"/>
        <color indexed="8"/>
        <rFont val="Arial Narrow"/>
        <family val="2"/>
      </rPr>
      <t>Política de Administración de Riesgos de Corrupción</t>
    </r>
  </si>
  <si>
    <r>
      <rPr>
        <b/>
        <sz val="10"/>
        <color indexed="8"/>
        <rFont val="Arial Narrow"/>
        <family val="2"/>
      </rPr>
      <t xml:space="preserve">Subcomponente: 2 </t>
    </r>
    <r>
      <rPr>
        <sz val="10"/>
        <color indexed="8"/>
        <rFont val="Arial Narrow"/>
        <family val="2"/>
      </rPr>
      <t>Construcción del Mapa de Riesgos de Corrupción</t>
    </r>
  </si>
  <si>
    <r>
      <rPr>
        <b/>
        <sz val="10"/>
        <color indexed="8"/>
        <rFont val="Arial Narrow"/>
        <family val="2"/>
      </rPr>
      <t xml:space="preserve">Subcomponente 3: </t>
    </r>
    <r>
      <rPr>
        <sz val="10"/>
        <color indexed="8"/>
        <rFont val="Arial Narrow"/>
        <family val="2"/>
      </rPr>
      <t xml:space="preserve">Consulta y divulgación </t>
    </r>
  </si>
  <si>
    <r>
      <rPr>
        <b/>
        <sz val="10"/>
        <color indexed="8"/>
        <rFont val="Arial Narrow"/>
        <family val="2"/>
      </rPr>
      <t xml:space="preserve">Subcomponente 4: </t>
    </r>
    <r>
      <rPr>
        <sz val="10"/>
        <color indexed="8"/>
        <rFont val="Arial Narrow"/>
        <family val="2"/>
      </rPr>
      <t>Monitoreo o revisión</t>
    </r>
  </si>
  <si>
    <r>
      <rPr>
        <b/>
        <sz val="10"/>
        <color indexed="8"/>
        <rFont val="Arial Narrow"/>
        <family val="2"/>
      </rPr>
      <t>Subcomponente5:</t>
    </r>
    <r>
      <rPr>
        <sz val="10"/>
        <color indexed="8"/>
        <rFont val="Arial Narrow"/>
        <family val="2"/>
      </rPr>
      <t xml:space="preserve"> Seguimiento</t>
    </r>
  </si>
  <si>
    <r>
      <rPr>
        <sz val="7"/>
        <color indexed="8"/>
        <rFont val="Arial Narrow"/>
        <family val="2"/>
      </rPr>
      <t xml:space="preserve">ADMINISTRACIÓN DEL SISTEMA INTEGRAL DE  GESTIÓN (MECI – CALIDAD)  </t>
    </r>
    <r>
      <rPr>
        <sz val="7"/>
        <color indexed="8"/>
        <rFont val="Calibri"/>
        <family val="2"/>
      </rPr>
      <t xml:space="preserve">                                                                                                                                                                                                                               </t>
    </r>
  </si>
  <si>
    <r>
      <rPr>
        <b/>
        <sz val="9"/>
        <color indexed="8"/>
        <rFont val="Arial Narrow"/>
        <family val="2"/>
      </rPr>
      <t xml:space="preserve">Subcomponente 1: </t>
    </r>
    <r>
      <rPr>
        <sz val="9"/>
        <color indexed="8"/>
        <rFont val="Arial Narrow"/>
        <family val="2"/>
      </rPr>
      <t xml:space="preserve">Estructura administrativa y Direccionamiento estratégico </t>
    </r>
  </si>
  <si>
    <r>
      <rPr>
        <b/>
        <sz val="9"/>
        <color indexed="8"/>
        <rFont val="Arial Narrow"/>
        <family val="2"/>
      </rPr>
      <t xml:space="preserve">Subcomponente 2: </t>
    </r>
    <r>
      <rPr>
        <sz val="9"/>
        <color indexed="8"/>
        <rFont val="Arial Narrow"/>
        <family val="2"/>
      </rPr>
      <t>Fortalecimiento de los canales de atención</t>
    </r>
  </si>
  <si>
    <r>
      <rPr>
        <b/>
        <sz val="9"/>
        <color indexed="8"/>
        <rFont val="Arial Narrow"/>
        <family val="2"/>
      </rPr>
      <t xml:space="preserve">Subcomponente 3: </t>
    </r>
    <r>
      <rPr>
        <sz val="9"/>
        <color indexed="8"/>
        <rFont val="Arial Narrow"/>
        <family val="2"/>
      </rPr>
      <t>Talento humano</t>
    </r>
  </si>
  <si>
    <r>
      <rPr>
        <b/>
        <sz val="9"/>
        <color indexed="8"/>
        <rFont val="Arial Narrow"/>
        <family val="2"/>
      </rPr>
      <t xml:space="preserve">Subcomponente 4: </t>
    </r>
    <r>
      <rPr>
        <sz val="9"/>
        <color indexed="8"/>
        <rFont val="Arial Narrow"/>
        <family val="2"/>
      </rPr>
      <t>Normativo y procedimental</t>
    </r>
  </si>
  <si>
    <r>
      <rPr>
        <b/>
        <sz val="9"/>
        <color indexed="8"/>
        <rFont val="Arial Narrow"/>
        <family val="2"/>
      </rPr>
      <t xml:space="preserve">Subcomponente 5: </t>
    </r>
    <r>
      <rPr>
        <sz val="9"/>
        <color indexed="8"/>
        <rFont val="Arial Narrow"/>
        <family val="2"/>
      </rPr>
      <t>Relacionamiento con el ciudadano</t>
    </r>
  </si>
  <si>
    <r>
      <rPr>
        <b/>
        <sz val="10"/>
        <color indexed="8"/>
        <rFont val="Arial Narrow"/>
        <family val="2"/>
      </rPr>
      <t xml:space="preserve">Subcomponente </t>
    </r>
    <r>
      <rPr>
        <sz val="10"/>
        <color indexed="8"/>
        <rFont val="Arial Narrow"/>
        <family val="2"/>
      </rPr>
      <t>1: Lineamientos de Transparencia Activa</t>
    </r>
  </si>
  <si>
    <r>
      <rPr>
        <b/>
        <sz val="10"/>
        <rFont val="Arial Narrow"/>
        <family val="2"/>
      </rPr>
      <t xml:space="preserve">Subcomponente 2: </t>
    </r>
    <r>
      <rPr>
        <sz val="10"/>
        <rFont val="Arial Narrow"/>
        <family val="2"/>
      </rPr>
      <t>Lineamientos de Transparencia Pasiva</t>
    </r>
  </si>
  <si>
    <r>
      <rPr>
        <b/>
        <sz val="10"/>
        <rFont val="Arial Narrow"/>
        <family val="2"/>
      </rPr>
      <t>Subcomponente</t>
    </r>
    <r>
      <rPr>
        <sz val="10"/>
        <rFont val="Arial Narrow"/>
        <family val="2"/>
      </rPr>
      <t xml:space="preserve"> </t>
    </r>
    <r>
      <rPr>
        <b/>
        <sz val="10"/>
        <rFont val="Arial Narrow"/>
        <family val="2"/>
      </rPr>
      <t>3: E</t>
    </r>
    <r>
      <rPr>
        <sz val="10"/>
        <rFont val="Arial Narrow"/>
        <family val="2"/>
      </rPr>
      <t xml:space="preserve">laboración de los Instrumentos de Gestión de la Información                                                                                      </t>
    </r>
  </si>
  <si>
    <r>
      <t xml:space="preserve">Subcomponente 4: </t>
    </r>
    <r>
      <rPr>
        <sz val="10"/>
        <rFont val="Arial Narrow"/>
        <family val="2"/>
      </rPr>
      <t xml:space="preserve">Criterio Diferencial de Accesibilidad </t>
    </r>
  </si>
  <si>
    <r>
      <rPr>
        <b/>
        <sz val="10"/>
        <color indexed="8"/>
        <rFont val="Arial Narrow"/>
        <family val="2"/>
      </rPr>
      <t xml:space="preserve">Subcomponente 5: </t>
    </r>
    <r>
      <rPr>
        <sz val="10"/>
        <color indexed="8"/>
        <rFont val="Arial Narrow"/>
        <family val="2"/>
      </rPr>
      <t>Monitoreo del Acceso a la Información Pública</t>
    </r>
  </si>
  <si>
    <r>
      <rPr>
        <sz val="8"/>
        <color indexed="8"/>
        <rFont val="Arial Narrow"/>
        <family val="2"/>
      </rPr>
      <t>ADMINISTRACIÓN DEL SISTEMA INTEGRAL DE  GESTIÓN (MECI – CALIDAD</t>
    </r>
    <r>
      <rPr>
        <sz val="8"/>
        <color indexed="8"/>
        <rFont val="Calibri"/>
        <family val="2"/>
      </rPr>
      <t>)</t>
    </r>
  </si>
  <si>
    <t xml:space="preserve">Plan Anticorrupción y de Atención al Ciudadano
Componente 4:  Mecanismos para Mejorar la Atención al Ciudadano.  </t>
  </si>
  <si>
    <t xml:space="preserve">PLAN ANTICORRUPCIÓN Y DE ATENCIÓN AL CIUDADANO
Anexo del  Componente 1: Mapa de Riesgos de Corrupción </t>
  </si>
  <si>
    <t>GESTIÓN DE SERVICIOS SALUD</t>
  </si>
  <si>
    <t>GESTIÓN DE PRESTACIONES ECONÓMICAS</t>
  </si>
  <si>
    <t>GESTIÓN DE PRESTACIONES ECONÓMICAS /GESTIÓN DE SERVICIOS SALUD/ ATENCIÓN AL CIUDADANO/GESTIÓN DEL TALENTO HUMANO</t>
  </si>
  <si>
    <t>SECRETARÍA GENERAL ,ATENCIÓN AL CIUDADANO,GESTIÓN DE  TALENTO HUMANO.</t>
  </si>
  <si>
    <t>5.2 GUIA DE PARTICIPACION CUIDADANA</t>
  </si>
  <si>
    <t>GUIA DE PARTICIPACION CIUDADANA ACTUALIZADA</t>
  </si>
  <si>
    <t>CARGAR INFORMACION SOBRE GESTION CONTRACTUAL EN EL SIGEP</t>
  </si>
  <si>
    <t xml:space="preserve">ENVIO DE INFORMACION DE INTERES PRODUCIDA POR EL FONDO A LAS ASOCIACIONES DE PENSIONADOS </t>
  </si>
  <si>
    <t xml:space="preserve">SOCIALIZACION DE INFORMACION DE INTERES </t>
  </si>
  <si>
    <t>3.3 Estrategia de Rendicion de Cuentas</t>
  </si>
  <si>
    <t>2.3 Particiapacion Ciudadana</t>
  </si>
  <si>
    <t>CONTAR CON LA PARTICIPACION DE LA CIUDADANIA EN LA FORMULACION DE PLANES, PROGRAMAS Y PROYECTOS</t>
  </si>
  <si>
    <t>4.3 Particiapacion Ciudadana</t>
  </si>
  <si>
    <t>CONTAR CON LA PARTICIPACION DE LA CIUDADANIA EN LA EJECUCION DE PLANES, PROGRAMAS Y PROYECTOS</t>
  </si>
  <si>
    <t>NUMERO DE CONTRATOS ACTUALIZADOS/NUMERO DE CONTRATOS A ACTUALIZAR</t>
  </si>
  <si>
    <t>CONTRATOS ACTUALIZADOS EN EL SIGEP</t>
  </si>
  <si>
    <t>TALENTO HUMANO /  OFICINA ASESORA JURIDICA</t>
  </si>
  <si>
    <t>ACTUALIZAR LA GUIA DE PARTICIPACION CIUDADANA CON LA DOCUMENTACION DE ACCIONES QUE  PERMITAN LA PARTICIPACION DE LA CIUDADANIA EN LA GESTION DE LA ENTIDAD Y CONTROL SOCIAL</t>
  </si>
  <si>
    <r>
      <t xml:space="preserve">Subcomponente 1: </t>
    </r>
    <r>
      <rPr>
        <sz val="10"/>
        <color indexed="8"/>
        <rFont val="Arial Narrow"/>
        <family val="2"/>
      </rPr>
      <t>Información de calidad y en lenguaje comprensible</t>
    </r>
  </si>
  <si>
    <r>
      <t xml:space="preserve">Subcomponente 2: </t>
    </r>
    <r>
      <rPr>
        <sz val="10"/>
        <color indexed="8"/>
        <rFont val="Arial Narrow"/>
        <family val="2"/>
      </rPr>
      <t>Diálogo de doble vía con la ciudadanía y sus organizaciones</t>
    </r>
  </si>
  <si>
    <r>
      <t xml:space="preserve">Subcomponente 3: </t>
    </r>
    <r>
      <rPr>
        <sz val="10"/>
        <color indexed="8"/>
        <rFont val="Arial Narrow"/>
        <family val="2"/>
      </rPr>
      <t>Incentivos para motivar la cultura de la rendición y petición de cuentas</t>
    </r>
  </si>
  <si>
    <r>
      <rPr>
        <b/>
        <sz val="10"/>
        <color indexed="8"/>
        <rFont val="Arial Narrow"/>
        <family val="2"/>
      </rPr>
      <t xml:space="preserve">Subcomponente 4: </t>
    </r>
    <r>
      <rPr>
        <sz val="10"/>
        <color indexed="8"/>
        <rFont val="Arial Narrow"/>
        <family val="2"/>
      </rPr>
      <t>Evaluación y retroalimentación a  la gestión institucional</t>
    </r>
  </si>
  <si>
    <t>CONFORME A LA DISPONIBILIDAD DE LA ENTIDAD MANTENER COMUNICACIÓN CON LOS PENSIONADOS EN LOS ESCENARIOS EXISTENTES</t>
  </si>
  <si>
    <t>PARTICIPACION Y SOLICIALIZACION DE INFORMACION DE INTERES DE LOS CIUDADANOS</t>
  </si>
  <si>
    <t>DAR A CONOCER A LA CIUDADANIA PLANES, PROGRAMAS Y PROYECTOS QUE LA ENTIDAD SE ENCUENTRE FORMULANDO PARA SU PARTICIPACION</t>
  </si>
  <si>
    <t xml:space="preserve">ELABORACIÓN Y ADOPCION DE LA ESTRATEGIA DE RdC DE LA ENTIDAD </t>
  </si>
  <si>
    <t>DAR A CONOCER A LA CIUDADANIA PLANES, PROGRAMAS Y PROYECTOS QUE EN LA ENTIDAD SE ENCUENTREN EN EJECUCION</t>
  </si>
  <si>
    <t>HOJAS DE VIDAS VALIDADAS EN EL SIGEP</t>
  </si>
  <si>
    <t>VALIDAR LA INFORMACION DE HOJAS DE VIDA EN EL SIGEP</t>
  </si>
  <si>
    <t>NUMERO DE HOJAS DE VIDAS VALIDADAS / NUMERO DE HOJAS DE VIDAS A VALIDAR</t>
  </si>
  <si>
    <t>Nombre de la entidad:</t>
  </si>
  <si>
    <t>FONDO DE PASIVO SOCIAL DE FERROCARRILES NACIONALES DE COLOMBIA</t>
  </si>
  <si>
    <t>Orden:</t>
  </si>
  <si>
    <t>Nacional</t>
  </si>
  <si>
    <t>Sector administrativo:</t>
  </si>
  <si>
    <t>Salud y Protección Social</t>
  </si>
  <si>
    <t>Año vigencia:</t>
  </si>
  <si>
    <t>Departamento:</t>
  </si>
  <si>
    <t>Bogotá D.C</t>
  </si>
  <si>
    <t/>
  </si>
  <si>
    <t>Municipio:</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</si>
  <si>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</si>
  <si>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</si>
  <si>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</si>
  <si>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</si>
  <si>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</si>
  <si>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</si>
  <si>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</si>
  <si>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</si>
  <si>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</si>
  <si>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</si>
  <si>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</si>
  <si>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</si>
  <si>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</si>
  <si>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</si>
  <si>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</si>
  <si>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Responsable</t>
  </si>
  <si>
    <t>Jefe planeación</t>
  </si>
  <si>
    <t>Valor esperado (%)</t>
  </si>
  <si>
    <t>Valor ejecutado (%)</t>
  </si>
  <si>
    <t>Desfase (%)</t>
  </si>
  <si>
    <t>Justificación</t>
  </si>
  <si>
    <t>Único</t>
  </si>
  <si>
    <t>4143</t>
  </si>
  <si>
    <t>Inscrito</t>
  </si>
  <si>
    <t>Administrativa</t>
  </si>
  <si>
    <t>629</t>
  </si>
  <si>
    <t>Reconocimiento de auxilio funerario de Pensionados de la empresas Ferrocarriles Nacionales de Colombia, Incora, Alcalis, Caja Agraria o Prosocial</t>
  </si>
  <si>
    <t>655</t>
  </si>
  <si>
    <t>Reconocimiento y pago de pensión de Jubilación de las empresas Ferrocarriles Nacionales de colombia, Incora, Alcalis o Caja Agraria</t>
  </si>
  <si>
    <t>654</t>
  </si>
  <si>
    <t>Reconocimiento y pago de mesada heredero (Pago mesadas no cobradas)</t>
  </si>
  <si>
    <t>651</t>
  </si>
  <si>
    <t>Reconocimiento y pago de sustitución pensional de  Ferrocarriles Nacionales de Colombia, Alcalis, Incora, Caja Agraria y Prosocial</t>
  </si>
  <si>
    <t>652</t>
  </si>
  <si>
    <t xml:space="preserve">SECRETARIA GENERAL / ATENCIÓN AL CIUDADANO </t>
  </si>
  <si>
    <t xml:space="preserve"> SECRETARIA GENERAL / ATENCIÓN AL CIUDADANO </t>
  </si>
  <si>
    <t>SECRETARIA GENERAL /ATENCION AL CIUDADANO / GESTION DE PRESTACIONES ECONOMICAS /GESSTION DE SERVICIOS DE SALUD</t>
  </si>
  <si>
    <t>GESTIÓN DE SERVICIOS DE SALUD</t>
  </si>
  <si>
    <t>GESTIÓN DEL TALENTO HUMANO / DIRECCIONAMIENTO ESTRATEGICO</t>
  </si>
  <si>
    <t xml:space="preserve"> SECRETARIA GENERAL / ATENCIÓN AL CIUDADANO/ OFICINA ASESORA DE PLANEACIÓN Y SISTEMAS </t>
  </si>
  <si>
    <t xml:space="preserve">GESTIÓN DE PRESTACIONES ECONÓMICAS /GESTIÓN DE SERVICIOS DE SALUD/ ATENCIÓN AL CIUDADANO/GESTIÓN DEL TALENTO HUMANO </t>
  </si>
  <si>
    <t>SECRETARIA GENERAL / ATENCIÓN AL CIDADANO</t>
  </si>
  <si>
    <t>5.1</t>
  </si>
  <si>
    <t>REALIZACIÓN DE ENCUESTA</t>
  </si>
  <si>
    <t>SOCIALIZACIÓN DE LOS TEMAS DE INTERES A LA CIUDADANIA</t>
  </si>
  <si>
    <t>SECRETARIA GENERAL /ATENCION AL CIUDADANO / GESTION DE PRESTACIONES ECONOMICAS /GESTION DE SERVICIOS DE SALUD</t>
  </si>
  <si>
    <t xml:space="preserve">REALIZAR ENCUESTAS A LA CIUDADANIA DE CADA EVENTO DE RENDICION DE CUENTAS </t>
  </si>
  <si>
    <t>2.1 ESTRATEGIA DE COMUNICACIONES</t>
  </si>
  <si>
    <t xml:space="preserve">2.2 CARTILLA DERECHOS Y DEBERES DE LOS AFILIADOS A SERV DE SALUD </t>
  </si>
  <si>
    <t>2.3 CARTA DE TRATO DIGNO AL CIUDADANO</t>
  </si>
  <si>
    <t>REALIZAR Y PUBLICAR LA CARTA DE TRATO DIGNO AL CIUDADANO</t>
  </si>
  <si>
    <t>CARTA DE TRATO DIGNO AL CIUDADANO</t>
  </si>
  <si>
    <t xml:space="preserve">3.1 FORTALECIMIENTO DE COMPETENCIAS A FUNCIONARIOS </t>
  </si>
  <si>
    <t xml:space="preserve">3.2 INCENTIVOS </t>
  </si>
  <si>
    <t>REALIZAR RECONOCIMIENTO PUBLICO  A LOS EMPLEADOS DE LA ENTIDAD, QUE ALCANZARON NIVEL SOBRESALIENTE EN LA EVALUCION DE DESEMPEÑO LABORAL</t>
  </si>
  <si>
    <t>ACTO ADMINISTRATIVO</t>
  </si>
  <si>
    <t xml:space="preserve">REALIZAR ENCUESTAS A LA CIUDADANIA SOBRE LA ATENCION EN LA PRESTACION DEL SERVICIO </t>
  </si>
  <si>
    <t>ENCUENTAS DE PERCEPCION</t>
  </si>
  <si>
    <t>REALIZAR INFORME DE MEDICION A LA SATISFACCION AL CIUDADANO</t>
  </si>
  <si>
    <t>INFORME DE MEDICION A LA SATISFACCION AL CIUDADANO</t>
  </si>
  <si>
    <t xml:space="preserve">5.3 CARACTERIZACIÓN DE LOS USUARIOS </t>
  </si>
  <si>
    <t>REALIZAR Y ADOPTAR EL FORMULARIO ELECTRONICO PARA LA RECEPCION DE SOLICITUDES DE INFORMACION</t>
  </si>
  <si>
    <t>FORMULARIO ELECTRONICO</t>
  </si>
  <si>
    <t xml:space="preserve"> DISPONER EN LA PAG WEB DEL FORMULARIO ELECTRONICO PARA LA RECEPCION DE SOLICITUDES DE INFORMACION</t>
  </si>
  <si>
    <t>FORMULARIO ELECTRONICO PUBLICADO EN LA PAG WEB</t>
  </si>
  <si>
    <t>FORMULARIO ELECTRONICO DISPONIBLES EN LA PAG WEB</t>
  </si>
  <si>
    <t>PUBLICAR EL INFORME DE GESTION DE LA ENTIDAD</t>
  </si>
  <si>
    <t xml:space="preserve">INFORME DE GESTION </t>
  </si>
  <si>
    <t>TABLAS DE RETENCION DOCUMENTAL PUBLICADAS</t>
  </si>
  <si>
    <t>2.2 COSTOS DE REPRODUCCION DE LA INFORMACION</t>
  </si>
  <si>
    <t>PUBLICAR LA RESOLUCION DE COSTOS DE REPRODUCCION DE LA INFORMACION</t>
  </si>
  <si>
    <t>RESOLUCION DE COSTOS DE REPRODUCCION PUBLICADA</t>
  </si>
  <si>
    <t>PUBLICACION RESOLUCION DE COSTOS DE REPRODUCCION</t>
  </si>
  <si>
    <t xml:space="preserve">1.1 PRESUPUESTO- BALANCE GENERAL </t>
  </si>
  <si>
    <t xml:space="preserve">1.2 DIRECTORIO DE INFORMACIÓN </t>
  </si>
  <si>
    <t>1.3 POLITICA, LINEAMIENTOS Y MANUALES</t>
  </si>
  <si>
    <t>1.4 METAS, OBJETIVOS E INDICADORES</t>
  </si>
  <si>
    <t>1.5 INFORMES DE GESTION, EVALUACION Y AUDITORIA</t>
  </si>
  <si>
    <t>1.6 PLAN DE MEJORAMIENTO</t>
  </si>
  <si>
    <t xml:space="preserve">1.7 ESTRATEGIA INFORMACIÓN MINIMA A PUBLICAR  </t>
  </si>
  <si>
    <t>1.8 PUBLICACION DE INFORMACION EN EL SIGEP</t>
  </si>
  <si>
    <t xml:space="preserve">1.9  PROGRAMA DE GESTIÓN DOCUMENTAL </t>
  </si>
  <si>
    <t xml:space="preserve">2.1 FORMULARIO UNICO DE TRAMITE </t>
  </si>
  <si>
    <t>3.1  ACTIVOS DE INFORMACION</t>
  </si>
  <si>
    <t>3.2 INFORMACION CLASIFICADA Y RESERVADA</t>
  </si>
  <si>
    <t>3.3 ESQUEMA DE PUBLICACION</t>
  </si>
  <si>
    <t>GESTION DE SERVICIOS DE SALUD (AFILIACIONES Y COMPENSACION)</t>
  </si>
  <si>
    <t xml:space="preserve">SECRETARIA GENERAL </t>
  </si>
  <si>
    <t>OFICINA ASESORA DE PLANEACION Y SISTEMAS (GESTION TICS)</t>
  </si>
  <si>
    <t xml:space="preserve">SECRETARÍA GENERAL (GESTION SERVICIOS ADMINISTRATIVOS)
</t>
  </si>
  <si>
    <t xml:space="preserve"> OFICINA ASESORA DE PLANEACIÓN Y SISTEMAS (GESTION DE TICS)</t>
  </si>
  <si>
    <t>GESTION RECURSOS FINANCIEROS (CONTABILIDAD)</t>
  </si>
  <si>
    <t xml:space="preserve"> OFICINA ASESORA DE PLANEACIÓN Y SISTEMAS (GESTION TICS)</t>
  </si>
  <si>
    <t>REALIZAR CAPACITACIÓN A LOS FUNCIONARIOS DE ATENCIÓN AL CIUDADANO SOBRE TEMATICAS QUE MEJOREN LA PRESTACION DEL SERVICIO DE ACUERDO A LO PROGRAMADO EN EL PIC</t>
  </si>
  <si>
    <t>PUBLICAR TABLAS DE RETENCION DOCUMENTAL</t>
  </si>
  <si>
    <t>4.2</t>
  </si>
  <si>
    <t>REVISAR PERIODICAMENTE LOS RIESGOS Y AJUSTARLOS SI SE REQUIEREN.</t>
  </si>
  <si>
    <t>MATRIZ DE RIESGOS DE CORRUPCION ACTUALIZADA SI SE REQUIERE</t>
  </si>
  <si>
    <t>TODOS LOS PROCESOS</t>
  </si>
  <si>
    <t>REALIZAR CAPACITACIÓN A LOS FUNCIONARIOS DE LA ENTIDAD SOBRE EL PROCESO DE RdC   DE ACUERDO A LO PROGRAMADO EN EL PIC</t>
  </si>
  <si>
    <t>INCLUIR DENTRO DE LA PROGRAMACION DE REINDUCCION DE LOS FUNCIONARIOS LA ESTRATEGIA DE RENDICION DE CUENTAS</t>
  </si>
  <si>
    <t xml:space="preserve">CORREO ELECTRONICO </t>
  </si>
  <si>
    <t>REALIZAR CAPACITACIONES DE LAS HERRAMIENTAS TECNOLOGICAS DE LA ENTIDAD QUE PUEDAN SER UTIL PARA EL CIUDADANO</t>
  </si>
  <si>
    <t>Fecha Ultima Actualización</t>
  </si>
  <si>
    <t>Comité Institucional de Desarrollo Administrativo</t>
  </si>
  <si>
    <t xml:space="preserve">Acta 001 de 2017 </t>
  </si>
  <si>
    <t>2017</t>
  </si>
  <si>
    <t>SEGUIMIENTO Y EVALUACIÓN</t>
  </si>
  <si>
    <t>Fecha final presente vigencia</t>
  </si>
  <si>
    <t>Fecha final racionalización</t>
  </si>
  <si>
    <t>Observaciones/Recomendaciones</t>
  </si>
  <si>
    <t>Seguimiento jefe control interno</t>
  </si>
  <si>
    <t>El tramite para su racionalización contempla diligenciar 1 formulario.</t>
  </si>
  <si>
    <t>Unificar los formularios solicitados.</t>
  </si>
  <si>
    <t>Reducción de tiempo, documentos y costos.</t>
  </si>
  <si>
    <t>Reducción, estandarización y/o optimización de formularios</t>
  </si>
  <si>
    <t>02/08/2017</t>
  </si>
  <si>
    <t>30/09/2017</t>
  </si>
  <si>
    <t>Gestion Prestaciones Economicas</t>
  </si>
  <si>
    <t>No</t>
  </si>
  <si>
    <t>Gestión Prestaciones Económicas</t>
  </si>
  <si>
    <t xml:space="preserve">El tramite para su racionalizacion contempla diligenciar 7 formularios. </t>
  </si>
  <si>
    <t>Reduccion de tiempo, documentos y costos.</t>
  </si>
  <si>
    <t xml:space="preserve">El tramite para su racionalización contempla diligenciar 1 formulario. </t>
  </si>
  <si>
    <t xml:space="preserve">REALIZAR LA AUDIENCIA PÚBLICA A LA CIUDADANIA </t>
  </si>
  <si>
    <t>AUDIENCIA PÚBLICA</t>
  </si>
  <si>
    <r>
      <t xml:space="preserve">Plan Anticorrupción y de Atención al Ciudadano
</t>
    </r>
    <r>
      <rPr>
        <b/>
        <sz val="14"/>
        <color indexed="8"/>
        <rFont val="Arial Narrow"/>
        <family val="2"/>
      </rPr>
      <t>Componente 5:  Transparencia y Acceso a la Información</t>
    </r>
  </si>
  <si>
    <t>De acuerdo con carpeta 420-5301-Balance Contaduria Chip Segundo SE   Presento  a la    Contaduria  General  de  la  Nacion segundo Trimestre 2017, se reporto CGN2005001 SALDOS Y MOVIMIENTOS , CGN2005002 OPERACIONES RECIPROCAS Y CGN201601 VARIACIONES TRIMESTRALES SIGNIFICATIVAS 2017..De acuerdo con carpeta  420-5301 balance  super  salud  se  presento  a  la SuperIntendencia  Nacional  de   Salud  - La Informacion  financiera   correspondiente  a  los  periodos   Abril-Mayo y Junio 2017  deacuerdo  a la  circualr  externa   016-2016  archivado  en  las   carpeta  con TRD  420-5301</t>
  </si>
  <si>
    <t xml:space="preserve">Durante el segundo cuatrimestre de la vigencia 2017, se presentaron ante el Comité de Defensa Judicial y Conciliación ciento setenta y tres (173) casos; como se evidencia en el Formato Control Citaciones Audiencias Comite Defensa Judicial y Conciliación - carpeta TRD-1300803 ACTAS DEFENSA JUDICIAL 2017. </t>
  </si>
  <si>
    <t>Durante el primer cuatrimestre de 2017, se revisaron técnica y jurídicamente 64 estudios previos, correspondientes a: Contratación directa 52, Invitaciónes públicas 8, Licitación Publica 1 y Selección Abreviada de Menor Cuantía 3 y el total de estudios previos presentados en el periodo fueron de 64. Evidencia base de datos contratos 2017 y www.colombiacompra.gov.co.</t>
  </si>
  <si>
    <t>No Aplica</t>
  </si>
  <si>
    <t>El día 27 de Junio del presente año, se llevó a cabo una (1) socializacion de los principios y valores institucionales y las políticas de Buen Gobierno del FPS que hacen parte de la Responsabilidad Social con la Comunidad, información que debe ser interiorizada y puesta en práctica por los servidores públicos, para brindar un buen servicio a la ciudadanía (usuarios internos, externos y demás). Esta actividad estuvo dirigida a todo el personal que labora en la entidad.
EVIDENCIAS: 2107101 - PLAN DE BIENESTAR SOCIAL</t>
  </si>
  <si>
    <t>El día 17/05/2017, trece (13) contratistas y nueve (9) funcionarios de planta, participaron de la Reinducción sobre la Estrategia Rendición de Cuentas, la cual fue dictada por parte de un asesor del Departamento Administrativo de la Función Pública.  
EVIDENCIAS: 2107101 - PLAN INSTITUCIONAL DE CAPACITACIÒN</t>
  </si>
  <si>
    <t xml:space="preserve">El día 12/05/2017, se desarrolló proceso de Reinducción donde se incluyó el tema ESTRATEGIA RENDICIÓN DE CUENTAS,  el cual estuvo dirigido al 100% del personal que presta los servicios a la Entidad y fue desarrollado por los funcionarios de la Oficina Asesora de Planeación y Sistemas.
Dentro del contenido del Programa de Inducción y Reinducción se encuentra incluido el tema Rendición de Cuentas (UBICACIÓN  ORGANIZACIONAL 
– Conocimiento  Organizacional)
EVIDENCIAS: 2107101 - PLAN INSTITUCIONAL DE CAPACITACIÒN
APGTHGTHPG01 - PROGRAMA DE INDUCCIÓN Y REINDUCCIÓN DEL FPS.
 </t>
  </si>
  <si>
    <t>Dos trabajadores del GIT Atención al Ciudadano, están asistiendo al Diplomado:Alta Dirección del Estado para Jefes de Servicio al Ciudadano”, proceso de capacitación que ha sido organizado por la Escuela Superior de Administración Pública – Subdirección Alto Gobierno y el Departamento Administrativo de la Función Pública, inició el día 15/08/2017 y culmina en el mes de Octubre del presente año, con una duración de 120 horas.
EVIDENCIAS: 2107101 - PLAN INSTITUCIONAL DE CAPACITACIÒN</t>
  </si>
  <si>
    <t>Durante el periodo Mayo-Agosto de 2017 no se hizo necesario la validación de nuevas hojas de vida en el SIGEP; sin embargo se registró la novedad de
Desvinculacion: Wilson Eduardo Beltrán
EVIDENCIAS DIRECTORIO DEL SIGEP</t>
  </si>
  <si>
    <t>SE ENVIARON  271 CORREOS DE VERIFICACIÓN EN EL CUATRIMESTRE DESCRITOS DE LA S/TE FORMA:MAYO 37, JUNIO 51, JULIO122 Y AGOSTO 61.  EVIDENCIA SE ENCUENTRA EN CORREO ELECTRONICO PUBLICACIONES@FONDO</t>
  </si>
  <si>
    <t>El manual de Proteccion de Datos Personales fue Aprobado mediante Resolucion 1200 de 05/09/2017</t>
  </si>
  <si>
    <t>La Politica de Seguridad de la Informacion fue Aprobada mediante Resolucion 0846 de 09/06/2017 y solializado el 28/08/2017 mediante correo electronico; evidencia que se encuentra en el correo roselyss@fondo</t>
  </si>
  <si>
    <t>La Politica de Seguridad de la Informacion fue Aprobada mediante Resolucion 0846 de 09/06/2017</t>
  </si>
  <si>
    <t>El esquema de publicacion el cual contendra la Informacion minima a publicar  fue Aprobado mediante Resolucion 1200 de 05/09/2017,  asi mismo Se realizó  publicacion de acuerdo a las solicitudes, evidencia se puede verificar en el correo publicaciones@fondo y en el link  Información al Ciudadano/Trasparenciayaccesoalainformacion</t>
  </si>
  <si>
    <t>La Oficina Asesora de Planeacion y Sistemas se encuentra a la espera del Suministro por parte de la Oficina de Atencion al Ciudadano el Formulario Electronico para su publicacion.</t>
  </si>
  <si>
    <t>La Resolucion  se encuentra Publicada en la Pagina Web de la Entidad y en la Intranet, evidencia que se encuentra en www.fps.gov.co link transparencia y acceso a la informacion</t>
  </si>
  <si>
    <t>Se realizó el levantamiento del inventario de activos de información, evidencia se puede verificar en equipo de funcionaria RoselysS y fue aprobado mediante acta 002 de 2017 del Comité de Desarrollo Administrativo</t>
  </si>
  <si>
    <t>Se realizó el levantamiento del indice de informaicon Clasificada y Reservada, evidencia se puede verificar en equipo de funcionaria RoselysS y fue aprobado mediante acta 002 de 2017 del Comité de Desarrollo Administrativo</t>
  </si>
  <si>
    <t>El esquema de publicacion el cual contendra la Informacion minima a publicar  fue Aprobado mediante Resolucion 1200 de 05/09/2017,  asi mismo Se realizó  publicacion de acuerdo a las solicitudes, evidencia se puede verificar en el correo publicaciones@fondo y en el link  Información al Ciudadano/Trasparenciayaccesoalainformacion y Se enviaron correos Mensuales de solicitud de la informacion minima a publicar con documento de apoyo con la descripcion de la informacion a publicar, evidencia que se encuentra en el correo electronico demaf@fondo</t>
  </si>
  <si>
    <t xml:space="preserve">Se realizó  publicacion de acuerdo a las solicitudes, evidencia se puede verificar en el correo publicaciones@fondo y en el link  Información al Ciudadano/Trasparenciayaccesoalainformacion,  </t>
  </si>
  <si>
    <t>La guia para la administración del Riesgo  se encuentra en ajustes por parte del proceso, luego de la primera revisión tecnica, evidencia en equipo de computo de funcionaria responsable Yerisdh@fondo</t>
  </si>
  <si>
    <t xml:space="preserve">La estrategia de Rendición de Cuentas fue aprobada por comité de Desarrollo administrativo, con No de Acta 004  de 29 de agosto de 2017.  </t>
  </si>
  <si>
    <t xml:space="preserve">Informe de Gestión de la entidad fue publicado con fecha del 31 de marzo de 2017,  evidencia en la pag web de la entidad. </t>
  </si>
  <si>
    <t xml:space="preserve">El plan de mejoramiento, se encuentran  realizando monitoreos, redefinición y documentación con todos los procesos  para luego solicitar la publicacación en la pag web.  </t>
  </si>
  <si>
    <t xml:space="preserve">la cartilla de derechos y deberes  esta siendo difundida a traves de la pagina web de la entidad, por conducto de la oficina de Atencion al Ciudadano. </t>
  </si>
  <si>
    <t xml:space="preserve">mediante memorando No 2017320008403 del 01 de Septiembre del 2017 se remitio la verificacion del 20% de los tramites de afiliaciones. </t>
  </si>
  <si>
    <t>se adelantaron los tramites correspondientes con el DAFP. Al interior de la entidad se aprobo el formulario unico de radicacion de tramites Gestion prestaciones economicas. Se realizo reunion con el DAFP, se actualizaron las fichas correspondientes y las justificaciones de la racionalizacion. se esta a la espera que el DAFP envie visto bueno final del Formulario unico para adoptarlo oficialmenteen la entidad.</t>
  </si>
  <si>
    <t>se puede evidenciar en la pagina web: www.fps.gov.co en el link TE PUEDE INTERESAR, la publicacion mensual de los tramites realizados mensualmente por el GIT Prestaciones Economicas</t>
  </si>
  <si>
    <t>INVITACIÒN AL EVENTO COMITÉ LOCAL Y/O REGIONAL DE SERVICIOS DE SALUD</t>
  </si>
  <si>
    <t xml:space="preserve">OFICIOS Y/O COMUNICADOS A LAS ASOCIACIONES Y FEDERACIONES </t>
  </si>
  <si>
    <t>SERVICIOS DE SALUD: mediante Circular publicadas en la pagina web del fondo se realizo la invitacion a las asociaciones:
circular 20173400000304 se realizo la invitacion en division pacifico
circular 20173400000454 se realizo la invitcion en la division Magdalena
circular 20173400000474 se realizo la invitacion en la division central
circular 20173400000614 se realizo la invitacion en la division Antioquia
circular 20173410000324 se realizo la invitacion en la division Santander</t>
  </si>
  <si>
    <t xml:space="preserve">REALIZACIÓN DE COMITÉ DE SERVICIOS DE SALUD </t>
  </si>
  <si>
    <t xml:space="preserve">ACTAS DEL COMITÉ </t>
  </si>
  <si>
    <t xml:space="preserve">Mediante las siguientes Actas se realizaron los siguienes comites regionales en las divisiones del FPS - FCN: 
ACTA No 1 del 10 de Abril del 2017 se relizo el comité regional en Pacifico
ACTA No 2 del 21 de Abril del 2017 se realizo comité regional de la division Santander
ACTA No 3 del 18 de Mayo del 2017 se realizo comite regional de la division Magdalena
ACTA No 4 del 09 de Junio del 2017 se realizo comite de la division Central 
ACTA No 5 DEL 13 de Junio del 2017 se realizo comite regional en la division Antioquia.
</t>
  </si>
  <si>
    <t>N/A teniendo en cuenta que se programaron dos comites regionales los dias 13 y 21 de Septiembre del 2017</t>
  </si>
  <si>
    <t xml:space="preserve">Mediante las siguientes Actas se realizaron los siguienes comites regionales en las divisiones del FPS - FCN: 
ACTA No 1 del 10 de Abril del 2017 se relizo el comité regional en Pacifico
ACTA No 2 del 21 de Abril del 2017 se realizo comité regional de la division Santander
ACTA No 3 del 18 de Mayo del 2017 se realizo comite regional de la division Magdalena
ACTA No 4 del 09 de Junio del 2017 se realizo comite de la division Central 
ACTA No 5 DEL 13 de Junio del 2017 se realizo comite regional en la division Antioquia. en los cuales se dio a conocer los planes, programas y proyectos de la entidad 
PRESTACIONES ECONOMICAS:N/A teniendo en cuenta que se programaron dos comites regionales los dias 13 y 21 de Septiembre del 2017 </t>
  </si>
  <si>
    <t xml:space="preserve">RESULTADO DE LA TABULACIÒN DE LAS ENCUESTAS APLICADAS </t>
  </si>
  <si>
    <t>"SERVICIOS DE SALUD: N/A teniendo en cuenta que el porcentje de sasfaccion de las encuestas es satisfactorio.
PRESTACIONES ECONOMICAS:N/A teniendo en cuenta que se programaron dos comites regionales los dias 13 y 21 de Septiembre del 2017 "
No Aplica</t>
  </si>
  <si>
    <t xml:space="preserve">REALIZAR CHARLAS A LOS USUARIOS DEL SERVICIO </t>
  </si>
  <si>
    <t xml:space="preserve">LISTA DE PARTICIPANTES  </t>
  </si>
  <si>
    <t>GESTION DE SERVICIOS DE SALUD</t>
  </si>
  <si>
    <t xml:space="preserve">
se realizaron los siguientes comites regionales:  10 de Abril del 2017 se relizo el comité regional en Pacifico 21 de Abril del 2017 se realizo comité regional de la division Santander
18 de Mayo del 2017 se realizo comite regional de la division Magdalena
 09 de Junio del 2017 se realizo comite de la division Central 
13 de Junio del 2017 se realizo comite regional en la division Antioquia.
cada uno con listado de asistencia de la misma fecha de realizacion.</t>
  </si>
  <si>
    <t xml:space="preserve">N/A  a la fecha se encuentra actualizada Y Socializada la cartilla de derechos y deberes; y su actualizacion se realizara cuando exista cambio de contratista </t>
  </si>
  <si>
    <t>El día 31/08/2017 se realiza socialización con los pensionados en la cafeteria del Fondo de Ferrocarriles en el cual se hace entrega de folletos donde explica como se deben realizar los tramites vistuales. Se toma listado de asistencia evidencia consignada en la carpeta….</t>
  </si>
  <si>
    <t>Se realiza socialización con los pensionados el día 31/08/2017 en la cafeteria del Fondo de Ferrocarriles, en el cual se les informo descargar desprendibles de pago, certificaciones de salud y pension, verifiicar el estado de lo tramites, para lo cual se tomo listado de asistencia, evidencia consignada en el  220- 5202  actas  y socializacion 2017</t>
  </si>
  <si>
    <t xml:space="preserve">El Proceso De Atención Al Ciudadano  Diseño  El Formato De Encuentra Sobre Temas De Interés De La Ciudadanía. Y radico en la oficina ops para ser aprobado por comité, el cual fue aprobado por comité </t>
  </si>
  <si>
    <t xml:space="preserve">esta actividad depende de la anterior </t>
  </si>
  <si>
    <t xml:space="preserve">Gestión Tic´s: Se realizo un acercamiento con las Asociaciones de Pensionados, se les transmitio la informacion de Como efectuar el registro a la Ventanilla unica de la entidad y esta informacion fue publicada en los periodicos de dicha asocioaciones, evidencia que se encuentra en el correo electronico webmastes@fps.gov.co
Atención al Ciudadano: Se realiza socialización con los pensionados el día 31/08/2017 en la cafeteria del Fondo de Ferrocarriles, en el cual se les dio una induccipon sobre el uso de las herramientas tecnologícas en la pagina web de la Entidad y como desde ahi se le puede dar utilidada a cada uno de los tramites desde su casa. para lo cual se tomo listado de asistencia, evidencia consignada en el  220- 5202  actas  y socializacion 2017
</t>
  </si>
  <si>
    <t xml:space="preserve">"SERVICIOS DE SALUD: se realizo la tabulacion de las encuestas de los 5 comites regionales en las diferentes divisiones en las fechas: 10 de abril del 2017, 21 de Abril del 2017, 18 de Mayo del 2017, 9 de Junio del 2017 y el 13 de Junio del 2017 evidencia encontrada en la carpeta de apoyo ENCUESTAS.
PRESTACIONES ECONOMICAS:N/A teniendo en cuenta que se programaron dos comites regionales los dias 13 y 21 de Septiembre del 2017 "
GESTIÓN TALENTO HUMANO: No Aplica
El Proceso De Atención Al Ciudadano  Diseño  El Formato De Encuentra Sobre Temas De Interés De La Ciudadanía. Y radico en la oficina ops para ser aprobado por comité, el cual fue aprobado por comité.
</t>
  </si>
  <si>
    <t>La oficina de Atención al Ciudadano se encuentra elaborando el diagnostico de Atención al Ciudadano, evidencia consignada en el equipo de computo de la profesional encargada.</t>
  </si>
  <si>
    <t>Se implemento la herramienta del corroreo de cominucacoones (comunicaciones@fps.gov.co) que es revisada diariamente., evidencia consignada en el equipo  de computo de la comunicadora de la entidad.</t>
  </si>
  <si>
    <t>El proceso  de atencion al ciudadano se encuentra con la carta del trato digno  en la segunda revision tecnica, por parte del revisor tecnico de la oficina ops</t>
  </si>
  <si>
    <t>DURANTE EL PRIMER TRIMESTRE FUERON REALIZADAS A NIVEL NACIONAL ENCUESTAS DE MEDICION DE LA SATISFACCION AL CIUDADADANO.</t>
  </si>
  <si>
    <t>el proceso de atencion  al ciudadano elaboro informe de satisfaccion con memorando 20172200071953</t>
  </si>
  <si>
    <t>La guía de participación ciudadana se encuentra actualizada para entrega a revision tecnica, evidencia consiganda en el equipo de computo de la profesional de atencion al ciudadano.</t>
  </si>
  <si>
    <t>El proceso de atención al ciudadano se encuentra recolectando datos  para el diseño de la caracterización de los usuarios, evidencia consignada en el equipo de cómputo del profesional de atención al ciudadano</t>
  </si>
  <si>
    <t>El proceso de gestion documental actualizo programa de gestion docuemntal y fue aprobado por comité</t>
  </si>
  <si>
    <t>el proceso de gestion documental publico las trd de los procesos de la entidad, evidencia consignada en la pagina de la entidad.</t>
  </si>
  <si>
    <t>Se elaboró formulario electronico en conjunto con la oficina OPS , el cual se encuentra publicado en la página del Fondo.</t>
  </si>
  <si>
    <t xml:space="preserve">el proceso de atencion al ciudadano se encuentra realizando los ajustes solicitados por el revisor tecnico, evidencia consignada en el equipo de computo del profesional de atencion al ciudadano. </t>
  </si>
  <si>
    <t>el proceso de atencion al ciudadano elaboro informe de solicitudes de informacion con memorando 20172200071323 evidencia consignada en la carpeta 220-5309- INFORME PQRSD TRIMESTRAL. 2017</t>
  </si>
  <si>
    <t xml:space="preserve">Se realizo monitoreo al Plan Anticorrupción y Atención al Ciudadano al I cuatrimestre de año 2017, evidenia que se puede verificar en la página web e intranet </t>
  </si>
  <si>
    <t xml:space="preserve">Se realizo seguimiento al Plan Anticorrupción y Atención al Ciudadano al I cuatrimestre de año 2017, evidenia que se puede verificar en la página web e intranet </t>
  </si>
  <si>
    <t>Una vez se cuente con la aprobación de la  guia para Administración del Riesgo se procedera a revisar la matriz de riesgos de corrupción</t>
  </si>
  <si>
    <t>Esta actividad depende de la anterior</t>
  </si>
  <si>
    <t xml:space="preserve">Se realizaron 4 informes teniendo encuenta los suministros de los abogados sustanciadores.  </t>
  </si>
  <si>
    <t>Se remitio al Ministerio de Salud el Informe al Congreso a través de correo elctrónico el 08 de junio de 2017</t>
  </si>
  <si>
    <t>No aplica para el periodo a evaluar</t>
  </si>
  <si>
    <t>Se aprobo el Manual de Calidad mediante acto admisnitrativo No 0811del 05 de Junio de 2017, el cual se encuentra púbicado en el link: http://fondo//manual_de_calidad.ASP</t>
  </si>
  <si>
    <t>El manual de Calidad se encuentra publicado  en el link: http://fondo//manual_de_calidad.ASP</t>
  </si>
  <si>
    <t xml:space="preserve">No aplica para el semestre, este informe ya fue presentado </t>
  </si>
  <si>
    <t xml:space="preserve">Se encuentra publicado en la pagina web e intranet los Indicadores de Gestión (indicadores estrategicos e indicadores por proceso) y el Plan de Fortalecimiento del SIG. 
La matriz plan de manejo de Riesgos y el plan de mejoramiento, se encuentran  realizando monitoreos, redefinición y documentación con todos los procesos  para luego solicitar la publicacación en la pag web.  </t>
  </si>
  <si>
    <t xml:space="preserve">Se encuentra publicado en la pagina web e intranet los Indicadores de Gestión (indicadores estrategicos e indicadores por proceso) teniendo en cuenta las modificaciones del proceso Gestión de Cobro. </t>
  </si>
  <si>
    <t>Se encuentra publicado el Informe al Congreso en la página web en el link: http://www.fps.gov.co/inicio/InfoCongresoRep.html</t>
  </si>
  <si>
    <t xml:space="preserve">08 de septiembre de 2017 </t>
  </si>
  <si>
    <t>LiLiana García Leiva</t>
  </si>
  <si>
    <t>Durante el periodo de mayo a gostode 2017 el proceso Gestión Servicios Administrativos  analizo y verifico las interfases de los meses de mayo, junio, julio y agostode 2017 las cuales fueron enviadasal  GIT Contabilidad.</t>
  </si>
  <si>
    <t xml:space="preserve">Durante el cuatrimestre Mayo - Agosto, se realizan 212 certificaciones de las  212 solicitudes allegadas a la Secretaria General. </t>
  </si>
  <si>
    <t>El proceso de gestion Documental actualizo el pgd de la entidad y fue aprobado, evidencia consignada en laoficina OPS</t>
  </si>
  <si>
    <t>SECRETARÍA GENERAL / GESTIÓN DOCUMENTAL</t>
  </si>
  <si>
    <t xml:space="preserve">No Aplica, por cuanto se tiene propgramada para realizar capacitación en la entidad en el III cuatrimetsre </t>
  </si>
  <si>
    <t>Durante el periodo Mayo-Agosto de 2017, se realizó la actualización del directorio de funcionarios en la página web en las siguientes fechas: Mayo 25 de 2017, julio 13 y 24 de 2017.</t>
  </si>
  <si>
    <t>08 de septiembre de 2017</t>
  </si>
  <si>
    <t>Durante el segundo cuatrimestre de 2017, se registraron 52 contratos de prestacion de servicios de apoyo a la gestion en el Sigep. Evidencia www.sigep.gov.co</t>
  </si>
  <si>
    <t>El día 31/08/2017 se realiza socialización con los pensionados en la cafeteria del Fondo de Ferrocarriles en el cual se hace entrega de folletos donde explica como se deben realizar los tramites vistuales. Se toma listado de asistencia evidencia consignada en la carpeta actas de socializacion 2017</t>
  </si>
  <si>
    <t>CIRO JORGE EDGAR SANCHEZ CASTRO</t>
  </si>
  <si>
    <t>El Proceso De Atención Al Ciudadano  Diseño  El Formato De Encuentra Sobre Temas De Interés De La Ciudadanía. Y radico en la oficina ops para ser aprobado por comité, el cual fue aprobado por comité según resolucion 1200 del 09/05/2017</t>
  </si>
  <si>
    <t>no se evidencia socializacion de los temas de interes a la ciudadania</t>
  </si>
  <si>
    <r>
      <t xml:space="preserve">A LA FECHA DEL SEGUIMIENTO NO SE EVIDENCIA AVANCE EN CUANTO A LA ELABORACION DE UN PROYECTO DE ESTRATEGIA DE COMUNICACIONES Y/O PLAN DE COMUNICACIONES.  </t>
    </r>
    <r>
      <rPr>
        <b/>
        <sz val="10"/>
        <color indexed="8"/>
        <rFont val="Arial Narrow"/>
        <family val="2"/>
      </rPr>
      <t>SE SOLICITA REDEFINIR ESTA ACTIVIDAD TODA VEZ QUE LA MISMA ES DE RESPONSABILIDAD DE LA OFICINA ASESORA DE PLANEACION Y SISTEMAS.</t>
    </r>
  </si>
  <si>
    <t>Se elaboró formulario electronico en conjunto con la oficina OPS , el cual se encuentra publicado en la página del Fondo sin su funcionamiento</t>
  </si>
  <si>
    <t>el cumplimiento de esta actividad depende de la anterior</t>
  </si>
  <si>
    <t>se encuentra en ajustes para su funcionamiento</t>
  </si>
  <si>
    <t>SE EVIDENCIA PUBLICACION EN LA WEB DE LOS INVENTARIOS DE ACTIVOS DE INFORMACION 
http://www.fps.gov.co/inicio/transpariencia_acceso_info.html 
NUMERAL 10. INSTRUMENTOS DE GESTION DE INFORMACION PUBLICA / 10,1 REGISTRO DE ACTIVOS DE INFORMACION.</t>
  </si>
  <si>
    <t>SE OBSERVA LOS ENVIOS DE LOS CORREOS ELECTRONICOS SOLICITANDO LA INFORMACION PERO LOS MISMOS NO SON EFICACES DEBIDO A QUE NO SE EVIDENCIA EL 100% DE LAS SOLICITUDES DE PUBLICACION POR PARTE DE LOS PROCESOS.</t>
  </si>
  <si>
    <t>DE ACUERDO AL LINK DE TRANSPARENCIA Y ACCESO A LA INFORMACIÓN http://www.fps.gov.co/inicio/transpariencia_acceso_info.html
NO SE EVIDENCIA EL 100% DE LAS PUBLICACIONES SOLICITADAS POR LOS PROCESOS.</t>
  </si>
  <si>
    <t>la cartilla de derechos y deberes  esta siendo difundida a traves de la pagina web de la entidad, por conducto de la oficina de Atencion al Ciudadano. http://190.60.243.34/CARTA_DERE_DEBERES_CIUDADANO.pdf</t>
  </si>
  <si>
    <t xml:space="preserve">mediante memorando No 20173200084013 del 01 de Septiembre del 2017 se remitio la verificacion del 20% de los tramites de afiliaciones. </t>
  </si>
  <si>
    <t>Se recomienda  utilizar el formulaario unico de radicacion de tramites Gestion prestaciones economicas, aprobado  por la entidad  con version 01 y codigo WIGPEGPEFO12</t>
  </si>
  <si>
    <t>Se recomienda  utilizar el formulaario unico de radicacion de tramites Gestion prestaciones economicas, aprobado  por la entidad  con version 01 y codigo WIGPEGPEFO13</t>
  </si>
  <si>
    <t>Se recomienda  utilizar el formulaario unico de radicacion de tramites Gestion prestaciones economicas, aprobado  por la entidad  con version 01 y codigo WIGPEGPEFO14</t>
  </si>
  <si>
    <t>Se recomienda  utilizar el formulaario unico de radicacion de tramites Gestion prestaciones economicas, aprobado  por la entidad  con version 01 y codigo WIGPEGPEFO15</t>
  </si>
  <si>
    <t>Se recomienda  utilizar el formulaario unico de radicacion de tramites Gestion prestaciones economicas, aprobado  por la entidad  con version 01 y codigo WIGPEGPEFO16</t>
  </si>
  <si>
    <t>Se recomienda  utilizar el formulaario unico de radicacion de tramites Gestion prestaciones economicas, aprobado  por la entidad  con version 01 y codigo WIGPEGPEFO17</t>
  </si>
  <si>
    <t>SI</t>
  </si>
  <si>
    <t>SE EVIDENCIA LA GUIA PARA LA ADMINISTRACIÓN DE RIESGOS SE ENCUENTRA EN AJUSTES POR PARTE DE LA OFICINA ASESORA DE PLANEACION Y SISTEMAS.</t>
  </si>
  <si>
    <t>MARIA FRAGOZO</t>
  </si>
  <si>
    <t xml:space="preserve"> UNA VEZ SE CUENTA CON LA APROBACIÓN DE LA GUIA PARA ADMINISTRACIÓN DEL RIESGO, SE PROCEDERÁ A REVISAR LA MATRIZ  DE RIESGO, Y POSTERIORMENTE A ACTUALIZARLA. </t>
  </si>
  <si>
    <t xml:space="preserve">SE EVIDENCIA MONITOREO AL PLAN ANTICORRUPCIÓN Y ATENCIÓN AL CIUDADANO CORRESPONDIENTE AL I CUATRIMESTRE DE 2017. </t>
  </si>
  <si>
    <t xml:space="preserve">UNA VEZ SE CUENTE CON LA RESPETIVA APROVACIÓN DE LA GUIA DE ADMINISTRACIÓN DE RIESGO SE PROCEDERÁ A REVISAR LA MATRIZ  DE RIESGO, Y POSTERIORMENTE A ACTUALIZARLA. </t>
  </si>
  <si>
    <t xml:space="preserve">NO APLICA PARA EL II CUATRIMESTRE, TENIENDO EN CUENTA QUE EL GIT de TALENTO HUMANO, PROGRMADA PARA EL III CUATRIMESTRE DE 2017. </t>
  </si>
  <si>
    <t>SE EVIDENCIA QUE EL GIT TALENTO HUMANO, REALIZÒN EL 27 DE JUNIO DEL PRESENTE AÑO, REALIZÓ SOCIALIZACIÓN DE LOS PRINCIPIOS Y VALORES INSTITUCIONALES Y LAS POLITICAS DE BUEN GOBIERNO DEL FPS.</t>
  </si>
  <si>
    <t xml:space="preserve">SE EVIDENCIA EN LA FICHA  TECNICA DE EXCEL DE  OFICINA  ASESORA JURIDICA,  DURANTE EL PRIMER  CUATRIMESTRE DE 2017, PRESENTARON ANTE EL COMITÉ DE DEFENSA JUDICIAL Y CONCILIACIÓN UN TOTAL DE 173 CASOS. </t>
  </si>
  <si>
    <t xml:space="preserve">SE EVIDENCIA QUE LA OFICINA ASESORA JURDICA DURANTE EL PRIMER CUATRIMESTRE DE 2017,REVISÓ TECNICA Y JURIDICAMENTE 64 ESTUDIOS PREVIOS CORRESPONDIENTES A CONTRATACIÓN DIRECTA 52, INVITACIÓN PUBLICA 8, LICITACIÓN PUBLICA 1, SELESCCIÓN ABREVIADA DE MENOR CUANTIA 3, DANDO UN TOTAL DE 64 ESTUDIOS PREVIOS.   </t>
  </si>
  <si>
    <t>SE EVIDENCIA PUBLICACIÓN DEL INFORME AL CONGRESO EL DIA 08 DE SEPTIEMBRE DE 2017.</t>
  </si>
  <si>
    <t xml:space="preserve">SE EVIDENCIA QUE EL GIT DE TALENTO HUMANO MEDIANTE CIRCULAR DE GTH-20172100000534 DE FECHA 15 DE MAYO DE 2017 REALIZÒN CAPACITACIÒN ESTRATEGIA DE RENDICIÒN DE CUENTAS EN LA CUAL PARTICIPARON TRECE (13 CONTRATISTAS Y NUEVE (09) FUNCIONARIOS DE PLANTA </t>
  </si>
  <si>
    <t xml:space="preserve">SE EVIDENCIA QUE LA OFICNA DE PLANEACIÓN Y SISTEMAS, DESARROLLÓ PROCESO DE REINDUCCIÓN DONDE SE INCLUYÓ EL TEMA DE ESTRATEGIA DE RENDICIÓN DE CUENTAS, ASI MISMO DENTRO DEL CONTENIDO DEL PROGRAMA DE INDUCCIÓN Y  RENDICIÓN DE CUENTAS SE ECUENTRA INCLUIDO RENCIÓN DE CUENTAS (UBICACIÓN ORGANIZACIONAL). </t>
  </si>
  <si>
    <t xml:space="preserve">SE EVIDENCIA MEDIANTE ACTA 004 DEL 29 DE AGOSTO DE 2017, APROBADA LA ESTRAGIA DE RENDICIÓN DE CUENTAS, POR EL COMITÉ DE DESARROLLO ADMINISTRATIVO. </t>
  </si>
  <si>
    <t xml:space="preserve">Se evidencia que el GIT Talento humano mediante memorandos  20172100072783,20172100080993, infomo a los contratistas a fin de que pudieran asisitir al diplomado de al alta direcciòndel estado para jefes de servicio al ciudadano. A la fecha los funcionarios estan asisitiendo a la misma. </t>
  </si>
  <si>
    <t xml:space="preserve">SE EVIDENCIA QUE EL GIT DE TALENTO HUMANO REALIZÒ LAS ACTUALIZACIONES DEL DIRECTORIO DE LOS FUNCIONARIOS DE LOS PERIODOS  MAYO-AGOSTO </t>
  </si>
  <si>
    <t xml:space="preserve">SE EVIDENCIA PUBLICACION DE LOS INDICADORES DE GESTIÓN (INDICADORES ESTRATEGICOS E INDIGADORES PRO PROCESO), ACTUALMENTE LA MATRIZ DE PLAN MANEJO DE RIESGO, EL PLAN DE MEJORAMIENTO SE ECUENTRA REALIZANDO MONITOREOS, REDEFINICIÓN Y DOCUMENTACIÓN VON TODOS LOS PROCESOS. </t>
  </si>
  <si>
    <t>SE EVIDENCIA LA APROBACIÓN Y PUBLICACIÓN DEL MANUAL DE CALIDAD MEDIANTE ACTO ADMINISTRATIVO 0811 DEL 05 DE JUNIO DE 2017, PAGINA WEB ink: http://fondo//manual_de_calidad.ASP</t>
  </si>
  <si>
    <t>SE EVIDENCIA LA PUBLICACIÓN DEL MANUAL DE CALIDAD en el link: http://fondo//manual_de_calidad.ASP.</t>
  </si>
  <si>
    <t>SE EVIDENCIA PUBLICACION DE LOS INDICADORES DE GESTIÓN (INDICADORES ESTRATEGICOS E INDIGADORES PRO PROCESO), TENIENDO EN CUENTA LAS MOFICIACIONES DEL PROCESO DE GESTIÓN DE COBRO.</t>
  </si>
  <si>
    <t>SE EVIDENCIA LA PUBLICACIÓN DEL INFORME DE CONGRESO EN EL ink: http://www.fps.gov.co/inicio/InfoCongresoRep.html.</t>
  </si>
  <si>
    <t xml:space="preserve">NO APLICA PARA EL SEMESTRE </t>
  </si>
  <si>
    <t xml:space="preserve">SE EVIDENCIA LA PUBLICACION DEL INFORME DE GESTION EN LA PAGINA WEB DE LA ENTIDAD. </t>
  </si>
  <si>
    <t xml:space="preserve">SE EVIDENCIA QUE LA OFICINA ASEOSRA DE PLANEACIÓN Y SISTEMAS SE ENCUENTRA REALIZANDO MONITEOS REDEFINICIÓN Y DOCUMENTACION CON TODOS LOS PROCESOS A FIN DE SOLCTAR LA PUBLICACIÓN DEL PLAN DE MEJORAMIENTO. </t>
  </si>
  <si>
    <t>SE EVIDENCIA LA APROBACIÓN DEL PROYECTO DE ESTATEGIA DE SEUMIENTO A LA INFORMACIÓN MINIMA A PUBLICAR MEDIANTE RESOLUCIÓN 1200 DE 05/09/2017, ASI MISMO SE EVIDENCIA LA PUBLICACIÓN EN EL  el link  Información al Ciudadano/Trasparenciayaccesoalainformacion</t>
  </si>
  <si>
    <t>SE EVIDENCIA EN LA PAGINA DEL SIGEP QUE DURANTE EL SEGUNDO CUATRIMESTRE SE REGISTRARON 52 CONTRATOS DE PRESTACIÓN DE SERVICIOS DE APOYO A LA GESTIÓN.</t>
  </si>
  <si>
    <t>112/09/2017</t>
  </si>
  <si>
    <t>SE EVIDENCIA LA APROBACIÓN DEL LEVANTAMIENTO DEL INDICE Y INFORMACIÓN CLASIFICADA Y RESERVADA MEDIANTE ASTA 002 DE 2017, DEL COMITÉ DE DESARROLLO ADMINISTRATIVO.</t>
  </si>
  <si>
    <t xml:space="preserve">MARIA FRAGOZO </t>
  </si>
  <si>
    <t>El Grupo de Trabajo de Control Interno durante el primer cuatrimestre de 2017 , realizó  un total de 6 auditorias a los procesos del FPS.    TRD 1105309 GESTION SEGUIMIENTO Y EVALUACIÓN 2017.</t>
  </si>
  <si>
    <t>Se evidencia que el Grupo de Trabajo de Control Interno realizo 6  informes de auditoria (gestion tics, prestaciones economicas, contabilidad, presupuesto, subdirecion prestaciones sociales y servicios de salud, los cuales reposan en la TRD 1105309,GESTION SEGUIMIENTO Y EVALUACIÓN 2017.</t>
  </si>
  <si>
    <t>Durante el periodo de mayo a gosto de 2017 el proceso Gestión Servicios Administrativos  verifico las interfases de los movimientos de almacen de los meses de mayo, junio, julio y agostode 2017 las cuales fueron enviadas al  GIT Contabilidad.</t>
  </si>
  <si>
    <t xml:space="preserve">La oficina de Control Iterno realizó el seguimiento a la matriz de riesgos de corrupción del i cuatrimestre de 2017 el dia 15/05/2017evidencia que se puede verificar en el equipo de computo del funcionario encargado. </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</si>
</sst>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quot;$&quot;\ * #,##0.00_ ;_ &quot;$&quot;\ * \-#,##0.00_ ;_ &quot;$&quot;\ * &quot;-&quot;??_ ;_ @_ "/>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mmm\-yyyy"/>
    <numFmt numFmtId="186" formatCode="dd/mm/yyyy;@"/>
    <numFmt numFmtId="187" formatCode="[$-240A]dddd\,\ dd&quot; de &quot;mmmm&quot; de &quot;yyyy"/>
  </numFmts>
  <fonts count="94">
    <font>
      <sz val="11"/>
      <color theme="1"/>
      <name val="Calibri"/>
      <family val="2"/>
    </font>
    <font>
      <sz val="11"/>
      <color indexed="8"/>
      <name val="Calibri"/>
      <family val="2"/>
    </font>
    <font>
      <sz val="10"/>
      <name val="Arial"/>
      <family val="2"/>
    </font>
    <font>
      <sz val="10"/>
      <name val="Arial Narrow"/>
      <family val="2"/>
    </font>
    <font>
      <sz val="8"/>
      <color indexed="8"/>
      <name val="Calibri"/>
      <family val="2"/>
    </font>
    <font>
      <sz val="7"/>
      <color indexed="8"/>
      <name val="Calibri"/>
      <family val="2"/>
    </font>
    <font>
      <b/>
      <sz val="14"/>
      <color indexed="8"/>
      <name val="Arial Narrow"/>
      <family val="2"/>
    </font>
    <font>
      <b/>
      <sz val="10"/>
      <color indexed="8"/>
      <name val="Arial Narrow"/>
      <family val="2"/>
    </font>
    <font>
      <sz val="10"/>
      <color indexed="8"/>
      <name val="Arial Narrow"/>
      <family val="2"/>
    </font>
    <font>
      <b/>
      <sz val="9"/>
      <name val="Arial Narrow"/>
      <family val="2"/>
    </font>
    <font>
      <sz val="9"/>
      <name val="Arial Narrow"/>
      <family val="2"/>
    </font>
    <font>
      <sz val="9"/>
      <color indexed="8"/>
      <name val="Arial Narrow"/>
      <family val="2"/>
    </font>
    <font>
      <b/>
      <sz val="10"/>
      <name val="Arial Narrow"/>
      <family val="2"/>
    </font>
    <font>
      <sz val="8"/>
      <color indexed="8"/>
      <name val="Arial Narrow"/>
      <family val="2"/>
    </font>
    <font>
      <sz val="7"/>
      <color indexed="8"/>
      <name val="Arial Narrow"/>
      <family val="2"/>
    </font>
    <font>
      <b/>
      <sz val="9"/>
      <color indexed="8"/>
      <name val="Arial Narrow"/>
      <family val="2"/>
    </font>
    <font>
      <sz val="9"/>
      <name val="SansSerif"/>
      <family val="0"/>
    </font>
    <font>
      <b/>
      <sz val="11"/>
      <color indexed="59"/>
      <name val="SansSerif"/>
      <family val="0"/>
    </font>
    <font>
      <b/>
      <sz val="11"/>
      <name val="SansSerif"/>
      <family val="0"/>
    </font>
    <font>
      <b/>
      <sz val="9"/>
      <name val="SansSerif"/>
      <family val="0"/>
    </font>
    <font>
      <sz val="11"/>
      <name val="Arial Narrow"/>
      <family val="2"/>
    </font>
    <font>
      <sz val="11"/>
      <color indexed="8"/>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8"/>
      <name val="Calibri"/>
      <family val="2"/>
    </font>
    <font>
      <b/>
      <sz val="12"/>
      <name val="Calibri"/>
      <family val="2"/>
    </font>
    <font>
      <sz val="12"/>
      <name val="Calibri"/>
      <family val="2"/>
    </font>
    <font>
      <sz val="9"/>
      <color indexed="8"/>
      <name val="Calibri"/>
      <family val="2"/>
    </font>
    <font>
      <b/>
      <sz val="9"/>
      <color indexed="8"/>
      <name val="Calibri"/>
      <family val="2"/>
    </font>
    <font>
      <b/>
      <sz val="14"/>
      <color indexed="8"/>
      <name val="Calibri"/>
      <family val="2"/>
    </font>
    <font>
      <sz val="10"/>
      <color indexed="8"/>
      <name val="Calibri"/>
      <family val="2"/>
    </font>
    <font>
      <b/>
      <sz val="11"/>
      <color indexed="8"/>
      <name val="Arial Narrow"/>
      <family val="2"/>
    </font>
    <font>
      <sz val="10"/>
      <color indexed="10"/>
      <name val="Arial Narrow"/>
      <family val="2"/>
    </font>
    <font>
      <b/>
      <sz val="10"/>
      <color indexed="10"/>
      <name val="Arial Narrow"/>
      <family val="2"/>
    </font>
    <font>
      <b/>
      <i/>
      <sz val="9"/>
      <color indexed="23"/>
      <name val="Calibri"/>
      <family val="2"/>
    </font>
    <font>
      <b/>
      <sz val="12"/>
      <color indexed="23"/>
      <name val="Calibri"/>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1"/>
      <name val="Calibri"/>
      <family val="2"/>
    </font>
    <font>
      <sz val="9"/>
      <color theme="1"/>
      <name val="Calibri"/>
      <family val="2"/>
    </font>
    <font>
      <b/>
      <sz val="9"/>
      <color theme="1"/>
      <name val="Calibri"/>
      <family val="2"/>
    </font>
    <font>
      <b/>
      <sz val="14"/>
      <color theme="1"/>
      <name val="Calibri"/>
      <family val="2"/>
    </font>
    <font>
      <sz val="7"/>
      <color theme="1"/>
      <name val="Calibri"/>
      <family val="2"/>
    </font>
    <font>
      <sz val="10"/>
      <color theme="1"/>
      <name val="Calibri"/>
      <family val="2"/>
    </font>
    <font>
      <b/>
      <sz val="10"/>
      <color theme="1"/>
      <name val="Arial Narrow"/>
      <family val="2"/>
    </font>
    <font>
      <sz val="10"/>
      <color theme="1"/>
      <name val="Arial Narrow"/>
      <family val="2"/>
    </font>
    <font>
      <sz val="8"/>
      <color theme="1"/>
      <name val="Arial Narrow"/>
      <family val="2"/>
    </font>
    <font>
      <b/>
      <sz val="11"/>
      <color theme="1"/>
      <name val="Arial Narrow"/>
      <family val="2"/>
    </font>
    <font>
      <sz val="8"/>
      <color theme="1"/>
      <name val="Calibri"/>
      <family val="2"/>
    </font>
    <font>
      <sz val="10"/>
      <color rgb="FFFF0000"/>
      <name val="Arial Narrow"/>
      <family val="2"/>
    </font>
    <font>
      <b/>
      <sz val="10"/>
      <color rgb="FFFF0000"/>
      <name val="Arial Narrow"/>
      <family val="2"/>
    </font>
    <font>
      <sz val="9"/>
      <color theme="1"/>
      <name val="Arial Narrow"/>
      <family val="2"/>
    </font>
    <font>
      <b/>
      <sz val="9"/>
      <color theme="1"/>
      <name val="Arial Narrow"/>
      <family val="2"/>
    </font>
    <font>
      <sz val="11"/>
      <color theme="1"/>
      <name val="Arial Narrow"/>
      <family val="2"/>
    </font>
    <font>
      <b/>
      <i/>
      <sz val="9"/>
      <color theme="0" tint="-0.4999699890613556"/>
      <name val="Calibri"/>
      <family val="2"/>
    </font>
    <font>
      <b/>
      <sz val="12"/>
      <color theme="0" tint="-0.4999699890613556"/>
      <name val="Calibri"/>
      <family val="2"/>
    </font>
    <font>
      <b/>
      <sz val="14"/>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rgb="FFB8CCE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style="thin"/>
    </border>
    <border>
      <left style="thin"/>
      <right/>
      <top style="thin"/>
      <bottom style="thin"/>
    </border>
    <border>
      <left/>
      <right/>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style="thin"/>
      <top>
        <color indexed="63"/>
      </top>
      <bottom style="medium"/>
    </border>
    <border>
      <left style="thin"/>
      <right style="thin"/>
      <top style="thin"/>
      <bottom style="medium"/>
    </border>
    <border>
      <left/>
      <right style="thin"/>
      <top style="thin"/>
      <bottom style="medium"/>
    </border>
    <border>
      <left style="medium"/>
      <right style="medium"/>
      <top style="medium"/>
      <bottom style="medium"/>
    </border>
    <border>
      <left/>
      <right style="thin"/>
      <top/>
      <bottom style="thin"/>
    </border>
    <border>
      <left style="medium"/>
      <right style="medium"/>
      <top style="medium"/>
      <bottom>
        <color indexed="63"/>
      </bottom>
    </border>
    <border>
      <left style="medium"/>
      <right/>
      <top style="medium"/>
      <bottom style="medium"/>
    </border>
    <border>
      <left style="medium">
        <color theme="4" tint="-0.24993999302387238"/>
      </left>
      <right style="medium">
        <color theme="4" tint="-0.24993999302387238"/>
      </right>
      <top style="medium">
        <color theme="4" tint="-0.24993999302387238"/>
      </top>
      <botto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color theme="4" tint="-0.24993999302387238"/>
      </left>
      <right style="medium">
        <color theme="4" tint="-0.24993999302387238"/>
      </right>
      <top style="medium">
        <color theme="4" tint="-0.24993999302387238"/>
      </top>
      <bottom style="thin"/>
    </border>
    <border>
      <left style="medium">
        <color indexed="8"/>
      </left>
      <right>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right>
        <color indexed="63"/>
      </right>
      <top>
        <color indexed="63"/>
      </top>
      <bottom>
        <color indexed="63"/>
      </bottom>
    </border>
    <border>
      <left style="thin"/>
      <right>
        <color indexed="63"/>
      </right>
      <top/>
      <bottom style="thin"/>
    </border>
    <border>
      <left style="medium"/>
      <right style="medium"/>
      <top>
        <color indexed="63"/>
      </top>
      <bottom>
        <color indexed="63"/>
      </bottom>
    </border>
    <border>
      <left style="medium"/>
      <right style="medium">
        <color theme="4" tint="-0.24993999302387238"/>
      </right>
      <top style="medium">
        <color theme="4" tint="-0.24993999302387238"/>
      </top>
      <bottom>
        <color indexed="63"/>
      </bottom>
    </border>
    <border>
      <left style="medium">
        <color theme="4" tint="-0.24993999302387238"/>
      </left>
      <right>
        <color indexed="63"/>
      </right>
      <top style="medium">
        <color theme="4" tint="-0.24993999302387238"/>
      </top>
      <bottom>
        <color indexed="63"/>
      </bottom>
    </border>
    <border>
      <left style="medium">
        <color theme="4" tint="-0.24993999302387238"/>
      </left>
      <right style="medium">
        <color theme="4" tint="-0.24993999302387238"/>
      </right>
      <top/>
      <bottom/>
    </border>
    <border>
      <left style="medium"/>
      <right style="medium">
        <color theme="4" tint="-0.24993999302387238"/>
      </right>
      <top style="medium"/>
      <bottom style="medium"/>
    </border>
    <border>
      <left style="medium">
        <color theme="4" tint="-0.24993999302387238"/>
      </left>
      <right style="medium">
        <color theme="4" tint="-0.24993999302387238"/>
      </right>
      <top style="medium"/>
      <bottom style="medium"/>
    </border>
    <border>
      <left/>
      <right/>
      <top style="medium"/>
      <bottom style="medium"/>
    </border>
    <border>
      <left style="medium">
        <color theme="4" tint="-0.24993999302387238"/>
      </left>
      <right>
        <color indexed="63"/>
      </right>
      <top/>
      <bottom style="medium">
        <color theme="4" tint="-0.24993999302387238"/>
      </bottom>
    </border>
    <border>
      <left/>
      <right style="thin"/>
      <top style="thin"/>
      <bottom>
        <color indexed="63"/>
      </bottom>
    </border>
    <border>
      <left>
        <color indexed="63"/>
      </left>
      <right style="thin"/>
      <top>
        <color indexed="63"/>
      </top>
      <bottom>
        <color indexed="63"/>
      </bottom>
    </border>
    <border>
      <left/>
      <right/>
      <top style="thin"/>
      <bottom/>
    </border>
    <border>
      <left>
        <color indexed="63"/>
      </left>
      <right>
        <color indexed="63"/>
      </right>
      <top>
        <color indexed="63"/>
      </top>
      <bottom style="thin"/>
    </border>
    <border>
      <left style="thin"/>
      <right>
        <color indexed="63"/>
      </right>
      <top style="thin"/>
      <bottom/>
    </border>
    <border>
      <left style="medium"/>
      <right style="medium"/>
      <top>
        <color indexed="63"/>
      </top>
      <bottom style="medium"/>
    </border>
    <border>
      <left style="thin"/>
      <right style="thin"/>
      <top style="medium"/>
      <bottom>
        <color indexed="63"/>
      </bottom>
    </border>
    <border>
      <left style="thin"/>
      <right>
        <color indexed="63"/>
      </right>
      <top style="thin"/>
      <bottom style="medium"/>
    </border>
    <border>
      <left style="medium"/>
      <right style="thin"/>
      <top style="thin"/>
      <bottom/>
    </border>
    <border>
      <left style="medium"/>
      <right style="thin"/>
      <top style="thin"/>
      <bottom style="medium"/>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border>
    <border>
      <left style="medium"/>
      <right style="thin"/>
      <top style="medium"/>
      <bottom/>
    </border>
    <border>
      <left style="medium"/>
      <right style="thin"/>
      <top/>
      <bottom/>
    </border>
    <border>
      <left>
        <color indexed="8"/>
      </left>
      <right style="medium">
        <color indexed="8"/>
      </right>
      <top style="medium">
        <color indexed="8"/>
      </top>
      <bottom style="medium">
        <color indexed="8"/>
      </bottom>
    </border>
    <border>
      <left>
        <color indexed="8"/>
      </left>
      <right>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right style="medium"/>
      <top style="medium"/>
      <bottom style="medium"/>
    </border>
    <border>
      <left style="medium"/>
      <right/>
      <top style="medium"/>
      <bottom/>
    </border>
    <border>
      <left/>
      <right/>
      <top style="medium"/>
      <bottom/>
    </border>
    <border>
      <left/>
      <right style="medium"/>
      <top style="medium"/>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180" fontId="2"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cellStyleXfs>
  <cellXfs count="339">
    <xf numFmtId="0" fontId="0" fillId="0" borderId="0" xfId="0" applyFont="1" applyAlignment="1">
      <alignment/>
    </xf>
    <xf numFmtId="0" fontId="73" fillId="0" borderId="0" xfId="0" applyFont="1" applyAlignment="1">
      <alignment/>
    </xf>
    <xf numFmtId="0" fontId="73" fillId="0" borderId="10" xfId="0" applyFont="1" applyBorder="1" applyAlignment="1">
      <alignment horizontal="center" wrapText="1"/>
    </xf>
    <xf numFmtId="0" fontId="74" fillId="0" borderId="10" xfId="0" applyFont="1" applyBorder="1" applyAlignment="1">
      <alignment horizontal="center"/>
    </xf>
    <xf numFmtId="0" fontId="74" fillId="0" borderId="11" xfId="0" applyFont="1" applyBorder="1" applyAlignment="1">
      <alignment horizontal="left"/>
    </xf>
    <xf numFmtId="0" fontId="74" fillId="0" borderId="12" xfId="0" applyFont="1" applyBorder="1" applyAlignment="1">
      <alignment horizontal="left"/>
    </xf>
    <xf numFmtId="0" fontId="74" fillId="0" borderId="13" xfId="0" applyFont="1" applyBorder="1" applyAlignment="1">
      <alignment horizontal="center" vertical="center"/>
    </xf>
    <xf numFmtId="0" fontId="73" fillId="0" borderId="14" xfId="0" applyFont="1" applyBorder="1" applyAlignment="1">
      <alignment/>
    </xf>
    <xf numFmtId="0" fontId="73" fillId="0" borderId="0" xfId="0" applyFont="1" applyBorder="1" applyAlignment="1">
      <alignment/>
    </xf>
    <xf numFmtId="0" fontId="73" fillId="0" borderId="15" xfId="0" applyFont="1" applyBorder="1" applyAlignment="1">
      <alignment/>
    </xf>
    <xf numFmtId="0" fontId="73" fillId="8" borderId="0" xfId="0" applyFont="1" applyFill="1" applyAlignment="1">
      <alignment/>
    </xf>
    <xf numFmtId="17" fontId="43" fillId="8" borderId="16" xfId="0" applyNumberFormat="1" applyFont="1" applyFill="1" applyBorder="1" applyAlignment="1">
      <alignment horizontal="center" vertical="center" wrapText="1"/>
    </xf>
    <xf numFmtId="17" fontId="43" fillId="8" borderId="16" xfId="0" applyNumberFormat="1" applyFont="1" applyFill="1" applyBorder="1" applyAlignment="1">
      <alignment horizontal="center" vertical="center"/>
    </xf>
    <xf numFmtId="0" fontId="44" fillId="0" borderId="17" xfId="0" applyFont="1" applyBorder="1" applyAlignment="1">
      <alignment horizontal="justify" vertical="center" wrapText="1"/>
    </xf>
    <xf numFmtId="0" fontId="44" fillId="33" borderId="17" xfId="0" applyFont="1" applyFill="1" applyBorder="1" applyAlignment="1">
      <alignment horizontal="justify" vertical="center" wrapText="1"/>
    </xf>
    <xf numFmtId="0" fontId="43" fillId="0" borderId="17" xfId="0" applyFont="1" applyBorder="1" applyAlignment="1">
      <alignment horizontal="justify" vertical="center" wrapText="1"/>
    </xf>
    <xf numFmtId="0" fontId="43" fillId="0" borderId="17" xfId="0" applyFont="1" applyBorder="1" applyAlignment="1">
      <alignment horizontal="center" vertical="center" wrapText="1"/>
    </xf>
    <xf numFmtId="9" fontId="73" fillId="0" borderId="0" xfId="0" applyNumberFormat="1" applyFont="1" applyAlignment="1">
      <alignment/>
    </xf>
    <xf numFmtId="0" fontId="44" fillId="0" borderId="18" xfId="0" applyFont="1" applyBorder="1" applyAlignment="1">
      <alignment horizontal="justify" vertical="center" wrapText="1"/>
    </xf>
    <xf numFmtId="0" fontId="43" fillId="33" borderId="17" xfId="0" applyFont="1" applyFill="1" applyBorder="1" applyAlignment="1">
      <alignment horizontal="center" vertical="center"/>
    </xf>
    <xf numFmtId="0" fontId="43" fillId="0" borderId="17" xfId="0" applyFont="1" applyBorder="1" applyAlignment="1">
      <alignment horizontal="center" vertical="center"/>
    </xf>
    <xf numFmtId="0" fontId="44" fillId="0" borderId="17" xfId="0" applyFont="1" applyBorder="1" applyAlignment="1">
      <alignment horizontal="center" vertical="center" wrapText="1"/>
    </xf>
    <xf numFmtId="0" fontId="73" fillId="33" borderId="0" xfId="0" applyFont="1" applyFill="1" applyAlignment="1">
      <alignment horizontal="center" vertical="center" wrapText="1"/>
    </xf>
    <xf numFmtId="9" fontId="73" fillId="0" borderId="0" xfId="102" applyFont="1" applyAlignment="1">
      <alignment/>
    </xf>
    <xf numFmtId="0" fontId="44" fillId="0" borderId="13" xfId="0" applyFont="1" applyBorder="1" applyAlignment="1">
      <alignment horizontal="center" vertical="center" wrapText="1"/>
    </xf>
    <xf numFmtId="9" fontId="73" fillId="33" borderId="0" xfId="0" applyNumberFormat="1" applyFont="1" applyFill="1" applyAlignment="1">
      <alignment horizontal="center" vertical="center" wrapText="1"/>
    </xf>
    <xf numFmtId="0" fontId="73" fillId="0" borderId="0" xfId="0" applyFont="1" applyAlignment="1">
      <alignment wrapText="1"/>
    </xf>
    <xf numFmtId="0" fontId="44" fillId="33" borderId="18" xfId="0" applyFont="1" applyFill="1" applyBorder="1" applyAlignment="1">
      <alignment horizontal="justify" vertical="center" wrapText="1"/>
    </xf>
    <xf numFmtId="0" fontId="44" fillId="33" borderId="17"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4" fillId="0" borderId="13" xfId="0" applyFont="1" applyBorder="1" applyAlignment="1">
      <alignment horizontal="justify" vertical="center" wrapText="1"/>
    </xf>
    <xf numFmtId="0" fontId="44" fillId="0" borderId="19" xfId="0" applyFont="1" applyBorder="1" applyAlignment="1">
      <alignment horizontal="justify" vertical="center" wrapText="1"/>
    </xf>
    <xf numFmtId="0" fontId="43" fillId="0" borderId="18" xfId="0" applyFont="1" applyBorder="1" applyAlignment="1">
      <alignment horizontal="justify" vertical="center" wrapText="1"/>
    </xf>
    <xf numFmtId="0" fontId="43" fillId="0" borderId="18" xfId="0" applyFont="1" applyBorder="1" applyAlignment="1">
      <alignment horizontal="center" vertical="center" wrapText="1"/>
    </xf>
    <xf numFmtId="0" fontId="44" fillId="0" borderId="18" xfId="0" applyFont="1" applyFill="1" applyBorder="1" applyAlignment="1" applyProtection="1">
      <alignment vertical="center" wrapText="1"/>
      <protection locked="0"/>
    </xf>
    <xf numFmtId="0" fontId="44" fillId="0" borderId="20" xfId="0" applyFont="1" applyBorder="1" applyAlignment="1">
      <alignment horizontal="justify" vertical="center" wrapText="1"/>
    </xf>
    <xf numFmtId="0" fontId="74" fillId="0" borderId="0" xfId="0" applyFont="1" applyAlignment="1">
      <alignment vertical="center" wrapText="1"/>
    </xf>
    <xf numFmtId="0" fontId="43" fillId="0" borderId="17" xfId="0" applyFont="1" applyBorder="1" applyAlignment="1">
      <alignment horizontal="left" vertical="center" wrapText="1"/>
    </xf>
    <xf numFmtId="0" fontId="44" fillId="0" borderId="17" xfId="0" applyFont="1" applyBorder="1" applyAlignment="1">
      <alignment horizontal="center" vertical="center"/>
    </xf>
    <xf numFmtId="0" fontId="44" fillId="0" borderId="21" xfId="0" applyFont="1" applyBorder="1" applyAlignment="1">
      <alignment horizontal="justify" vertical="center" wrapText="1"/>
    </xf>
    <xf numFmtId="0" fontId="44" fillId="0" borderId="22" xfId="0" applyFont="1" applyBorder="1" applyAlignment="1">
      <alignment horizontal="justify" vertical="center" wrapText="1"/>
    </xf>
    <xf numFmtId="0" fontId="44" fillId="33" borderId="23" xfId="0" applyFont="1" applyFill="1" applyBorder="1" applyAlignment="1">
      <alignment horizontal="center" vertical="center" wrapText="1"/>
    </xf>
    <xf numFmtId="0" fontId="44" fillId="33" borderId="22" xfId="0" applyFont="1" applyFill="1" applyBorder="1" applyAlignment="1">
      <alignment horizontal="justify" vertical="center" wrapText="1"/>
    </xf>
    <xf numFmtId="0" fontId="43" fillId="0" borderId="22" xfId="0" applyFont="1" applyBorder="1" applyAlignment="1">
      <alignment horizontal="justify" vertical="center" wrapText="1"/>
    </xf>
    <xf numFmtId="0" fontId="43" fillId="0" borderId="22" xfId="0" applyFont="1" applyBorder="1" applyAlignment="1">
      <alignment horizontal="center" vertical="center" wrapText="1"/>
    </xf>
    <xf numFmtId="0" fontId="0" fillId="0" borderId="0" xfId="0" applyAlignment="1">
      <alignment wrapText="1"/>
    </xf>
    <xf numFmtId="0" fontId="75" fillId="33" borderId="0" xfId="0" applyFont="1" applyFill="1" applyAlignment="1">
      <alignment/>
    </xf>
    <xf numFmtId="0" fontId="75" fillId="34" borderId="0" xfId="0" applyFont="1" applyFill="1" applyAlignment="1">
      <alignment/>
    </xf>
    <xf numFmtId="0" fontId="75" fillId="0" borderId="0" xfId="0" applyFont="1" applyAlignment="1">
      <alignment/>
    </xf>
    <xf numFmtId="0" fontId="75" fillId="0" borderId="0" xfId="0" applyFont="1" applyAlignment="1">
      <alignment horizontal="center" vertical="center"/>
    </xf>
    <xf numFmtId="0" fontId="75" fillId="33" borderId="0" xfId="0" applyFont="1" applyFill="1" applyAlignment="1">
      <alignment horizontal="center" vertical="center"/>
    </xf>
    <xf numFmtId="0" fontId="75" fillId="8" borderId="0" xfId="0" applyFont="1" applyFill="1" applyAlignment="1">
      <alignment/>
    </xf>
    <xf numFmtId="0" fontId="76" fillId="8" borderId="17" xfId="0" applyFont="1" applyFill="1" applyBorder="1" applyAlignment="1">
      <alignment horizontal="center" vertical="center"/>
    </xf>
    <xf numFmtId="0" fontId="77" fillId="33" borderId="24" xfId="0" applyFont="1" applyFill="1" applyBorder="1" applyAlignment="1">
      <alignment vertical="center" wrapText="1"/>
    </xf>
    <xf numFmtId="0" fontId="76" fillId="8" borderId="11" xfId="0" applyFont="1" applyFill="1" applyBorder="1" applyAlignment="1">
      <alignment horizontal="center" vertical="center"/>
    </xf>
    <xf numFmtId="0" fontId="76" fillId="8" borderId="12" xfId="0" applyFont="1" applyFill="1" applyBorder="1" applyAlignment="1">
      <alignment horizontal="center" vertical="center"/>
    </xf>
    <xf numFmtId="0" fontId="76" fillId="8" borderId="20" xfId="0" applyFont="1" applyFill="1" applyBorder="1" applyAlignment="1">
      <alignment horizontal="center" vertical="center"/>
    </xf>
    <xf numFmtId="0" fontId="75" fillId="33" borderId="0" xfId="0" applyFont="1" applyFill="1" applyAlignment="1">
      <alignment horizontal="center" vertical="center" wrapText="1"/>
    </xf>
    <xf numFmtId="0" fontId="75" fillId="0" borderId="0" xfId="0" applyFont="1" applyFill="1" applyAlignment="1">
      <alignment/>
    </xf>
    <xf numFmtId="0" fontId="75" fillId="0" borderId="0" xfId="0" applyFont="1" applyAlignment="1">
      <alignment wrapText="1"/>
    </xf>
    <xf numFmtId="0" fontId="75" fillId="0" borderId="0" xfId="0" applyFont="1" applyAlignment="1">
      <alignment horizontal="center" vertical="center" wrapText="1"/>
    </xf>
    <xf numFmtId="0" fontId="78" fillId="33" borderId="24" xfId="0" applyFont="1" applyFill="1" applyBorder="1" applyAlignment="1">
      <alignment horizontal="center" wrapText="1"/>
    </xf>
    <xf numFmtId="0" fontId="79" fillId="0" borderId="0" xfId="0" applyFont="1" applyAlignment="1">
      <alignment horizontal="center" vertical="center" wrapText="1"/>
    </xf>
    <xf numFmtId="0" fontId="76" fillId="8" borderId="25" xfId="0" applyFont="1" applyFill="1" applyBorder="1" applyAlignment="1">
      <alignment horizontal="center" vertical="center"/>
    </xf>
    <xf numFmtId="0" fontId="79" fillId="0" borderId="0" xfId="0" applyFont="1" applyAlignment="1">
      <alignment horizontal="center" vertical="center"/>
    </xf>
    <xf numFmtId="0" fontId="80" fillId="8" borderId="24" xfId="0" applyFont="1" applyFill="1" applyBorder="1" applyAlignment="1">
      <alignment horizontal="center" vertical="center"/>
    </xf>
    <xf numFmtId="0" fontId="80" fillId="8" borderId="2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1" fillId="0" borderId="17" xfId="0" applyFont="1" applyFill="1" applyBorder="1" applyAlignment="1">
      <alignment horizontal="center" vertical="center"/>
    </xf>
    <xf numFmtId="0" fontId="81" fillId="33" borderId="17" xfId="0" applyFont="1" applyFill="1" applyBorder="1" applyAlignment="1">
      <alignment horizontal="center" vertical="center" wrapText="1"/>
    </xf>
    <xf numFmtId="0" fontId="80" fillId="33" borderId="17" xfId="0" applyFont="1" applyFill="1" applyBorder="1" applyAlignment="1">
      <alignment horizontal="center" vertical="center" wrapText="1"/>
    </xf>
    <xf numFmtId="0" fontId="82" fillId="0" borderId="11" xfId="0" applyFont="1" applyBorder="1" applyAlignment="1">
      <alignment horizontal="center" wrapText="1"/>
    </xf>
    <xf numFmtId="0" fontId="83" fillId="8" borderId="26" xfId="0" applyFont="1" applyFill="1" applyBorder="1" applyAlignment="1">
      <alignment horizontal="center" vertical="center" wrapText="1"/>
    </xf>
    <xf numFmtId="0" fontId="0" fillId="0" borderId="0" xfId="0" applyAlignment="1">
      <alignment horizontal="center" wrapText="1"/>
    </xf>
    <xf numFmtId="0" fontId="84" fillId="0" borderId="27" xfId="0" applyFont="1" applyFill="1" applyBorder="1" applyAlignment="1">
      <alignment horizontal="center" wrapText="1"/>
    </xf>
    <xf numFmtId="0" fontId="77" fillId="0" borderId="24" xfId="0" applyFont="1" applyFill="1" applyBorder="1" applyAlignment="1">
      <alignment vertical="center" wrapText="1"/>
    </xf>
    <xf numFmtId="0" fontId="0" fillId="0" borderId="0" xfId="0" applyFill="1" applyAlignment="1">
      <alignment wrapText="1"/>
    </xf>
    <xf numFmtId="0" fontId="0" fillId="0" borderId="0" xfId="0" applyFill="1" applyAlignment="1">
      <alignment horizontal="center" vertical="center" wrapText="1"/>
    </xf>
    <xf numFmtId="0" fontId="73" fillId="0" borderId="0" xfId="0" applyFont="1" applyFill="1" applyAlignment="1">
      <alignment wrapText="1"/>
    </xf>
    <xf numFmtId="0" fontId="0" fillId="0" borderId="0" xfId="0" applyFill="1" applyAlignment="1">
      <alignment vertical="center" wrapText="1"/>
    </xf>
    <xf numFmtId="0" fontId="81" fillId="2" borderId="28" xfId="0" applyFont="1" applyFill="1" applyBorder="1" applyAlignment="1">
      <alignment horizontal="center" vertical="center" wrapText="1"/>
    </xf>
    <xf numFmtId="0" fontId="80" fillId="8" borderId="24" xfId="0" applyFont="1" applyFill="1" applyBorder="1" applyAlignment="1">
      <alignment horizontal="center" vertical="center" wrapText="1"/>
    </xf>
    <xf numFmtId="0" fontId="80" fillId="8" borderId="24" xfId="0" applyFont="1" applyFill="1" applyBorder="1" applyAlignment="1">
      <alignment horizontal="center" vertical="center"/>
    </xf>
    <xf numFmtId="14" fontId="80" fillId="33" borderId="29" xfId="0" applyNumberFormat="1" applyFont="1" applyFill="1" applyBorder="1" applyAlignment="1">
      <alignment horizontal="center" vertical="center" wrapText="1"/>
    </xf>
    <xf numFmtId="0" fontId="81" fillId="2" borderId="30" xfId="0" applyFont="1" applyFill="1" applyBorder="1" applyAlignment="1">
      <alignment horizontal="center" vertical="center" wrapText="1"/>
    </xf>
    <xf numFmtId="0" fontId="80" fillId="8" borderId="24" xfId="0" applyFont="1" applyFill="1" applyBorder="1" applyAlignment="1">
      <alignment horizontal="center" vertical="center" wrapText="1"/>
    </xf>
    <xf numFmtId="0" fontId="16" fillId="0" borderId="0" xfId="93" applyNumberFormat="1" applyFont="1" applyFill="1" applyBorder="1" applyAlignment="1" applyProtection="1">
      <alignment horizontal="left" vertical="top" wrapText="1"/>
      <protection/>
    </xf>
    <xf numFmtId="0" fontId="2" fillId="0" borderId="0" xfId="93" applyNumberFormat="1" applyFont="1" applyFill="1" applyBorder="1" applyAlignment="1">
      <alignment/>
    </xf>
    <xf numFmtId="0" fontId="16" fillId="0" borderId="0" xfId="93" applyNumberFormat="1" applyFont="1" applyFill="1" applyBorder="1" applyAlignment="1" applyProtection="1">
      <alignment horizontal="center" vertical="top" wrapText="1"/>
      <protection/>
    </xf>
    <xf numFmtId="0" fontId="19" fillId="0" borderId="31" xfId="93" applyFont="1" applyBorder="1" applyAlignment="1">
      <alignment horizontal="center" vertical="center" wrapText="1"/>
    </xf>
    <xf numFmtId="0" fontId="19" fillId="0" borderId="32" xfId="93" applyNumberFormat="1" applyFont="1" applyFill="1" applyBorder="1" applyAlignment="1" applyProtection="1">
      <alignment horizontal="center" vertical="center" wrapText="1"/>
      <protection/>
    </xf>
    <xf numFmtId="0" fontId="2" fillId="0" borderId="0" xfId="93" applyNumberFormat="1" applyFont="1" applyFill="1" applyBorder="1" applyAlignment="1">
      <alignment horizontal="center"/>
    </xf>
    <xf numFmtId="0" fontId="85" fillId="0" borderId="28" xfId="0" applyFont="1" applyFill="1" applyBorder="1" applyAlignment="1">
      <alignment horizontal="center" vertical="center" wrapText="1"/>
    </xf>
    <xf numFmtId="14" fontId="86" fillId="0" borderId="29" xfId="0" applyNumberFormat="1" applyFont="1" applyFill="1" applyBorder="1" applyAlignment="1">
      <alignment horizontal="center" vertical="center" wrapText="1"/>
    </xf>
    <xf numFmtId="0" fontId="85" fillId="0" borderId="30"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34" xfId="0" applyFont="1" applyFill="1" applyBorder="1" applyAlignment="1">
      <alignment horizontal="center" wrapText="1"/>
    </xf>
    <xf numFmtId="0" fontId="87" fillId="33" borderId="24" xfId="0" applyFont="1" applyFill="1" applyBorder="1" applyAlignment="1">
      <alignment horizontal="center" wrapText="1"/>
    </xf>
    <xf numFmtId="0" fontId="76" fillId="33" borderId="24" xfId="0" applyFont="1" applyFill="1" applyBorder="1" applyAlignment="1">
      <alignment vertical="center"/>
    </xf>
    <xf numFmtId="0" fontId="75" fillId="0" borderId="0" xfId="0" applyFont="1" applyAlignment="1">
      <alignment/>
    </xf>
    <xf numFmtId="0" fontId="88" fillId="8" borderId="0" xfId="0" applyFont="1" applyFill="1" applyBorder="1" applyAlignment="1">
      <alignment horizontal="center" vertical="center" wrapText="1"/>
    </xf>
    <xf numFmtId="0" fontId="88" fillId="8" borderId="35" xfId="0" applyFont="1" applyFill="1" applyBorder="1" applyAlignment="1">
      <alignment horizontal="justify" vertical="center" wrapText="1"/>
    </xf>
    <xf numFmtId="0" fontId="88" fillId="8" borderId="35" xfId="0" applyFont="1" applyFill="1" applyBorder="1" applyAlignment="1">
      <alignment horizontal="center" vertical="center" wrapText="1"/>
    </xf>
    <xf numFmtId="0" fontId="75" fillId="0" borderId="0" xfId="0" applyFont="1" applyAlignment="1">
      <alignment horizontal="center" vertical="center"/>
    </xf>
    <xf numFmtId="0" fontId="75" fillId="0" borderId="0" xfId="0" applyFont="1" applyAlignment="1">
      <alignment horizontal="justify" vertical="center" wrapText="1"/>
    </xf>
    <xf numFmtId="0" fontId="87" fillId="2" borderId="28" xfId="0" applyFont="1" applyFill="1" applyBorder="1" applyAlignment="1">
      <alignment horizontal="center" vertical="center" wrapText="1"/>
    </xf>
    <xf numFmtId="14" fontId="88" fillId="33" borderId="29" xfId="0" applyNumberFormat="1" applyFont="1" applyFill="1" applyBorder="1" applyAlignment="1">
      <alignment horizontal="center" vertical="center" wrapText="1"/>
    </xf>
    <xf numFmtId="0" fontId="87" fillId="2" borderId="3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0" borderId="0" xfId="0"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wrapText="1"/>
    </xf>
    <xf numFmtId="9" fontId="81" fillId="0" borderId="0" xfId="0" applyNumberFormat="1" applyFont="1" applyBorder="1" applyAlignment="1">
      <alignment horizontal="center" vertical="center" wrapText="1"/>
    </xf>
    <xf numFmtId="14" fontId="81" fillId="0" borderId="0" xfId="0" applyNumberFormat="1" applyFont="1" applyBorder="1" applyAlignment="1">
      <alignment horizontal="justify" vertical="center" wrapText="1"/>
    </xf>
    <xf numFmtId="0" fontId="0" fillId="0" borderId="0" xfId="0" applyFill="1" applyAlignment="1">
      <alignment horizontal="justify" vertical="center" wrapText="1"/>
    </xf>
    <xf numFmtId="14" fontId="3" fillId="0" borderId="18" xfId="0" applyNumberFormat="1" applyFont="1" applyFill="1" applyBorder="1" applyAlignment="1">
      <alignment horizontal="center" vertical="center" wrapText="1"/>
    </xf>
    <xf numFmtId="0" fontId="75" fillId="0" borderId="0" xfId="0" applyFont="1" applyFill="1" applyAlignment="1">
      <alignment horizontal="center" vertical="center"/>
    </xf>
    <xf numFmtId="0" fontId="80" fillId="8"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14" fontId="81"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20" fillId="0" borderId="17" xfId="0" applyFont="1" applyFill="1" applyBorder="1" applyAlignment="1">
      <alignment horizontal="justify" vertical="center" wrapText="1"/>
    </xf>
    <xf numFmtId="0" fontId="20" fillId="0" borderId="17" xfId="0" applyFont="1" applyFill="1" applyBorder="1" applyAlignment="1">
      <alignment horizontal="center" vertical="center"/>
    </xf>
    <xf numFmtId="9" fontId="20" fillId="0" borderId="17" xfId="0" applyNumberFormat="1" applyFont="1" applyFill="1" applyBorder="1" applyAlignment="1">
      <alignment horizontal="center" vertical="center"/>
    </xf>
    <xf numFmtId="14" fontId="3" fillId="0" borderId="17" xfId="0" applyNumberFormat="1" applyFont="1" applyFill="1" applyBorder="1" applyAlignment="1">
      <alignment horizontal="center" vertical="center" wrapText="1"/>
    </xf>
    <xf numFmtId="0" fontId="16" fillId="0" borderId="32" xfId="93" applyNumberFormat="1" applyFont="1" applyFill="1" applyBorder="1" applyAlignment="1" applyProtection="1">
      <alignment horizontal="left" vertical="center" wrapText="1"/>
      <protection/>
    </xf>
    <xf numFmtId="0" fontId="16" fillId="0" borderId="32" xfId="93" applyNumberFormat="1" applyFont="1" applyFill="1" applyBorder="1" applyAlignment="1" applyProtection="1">
      <alignment horizontal="center" vertical="center" wrapText="1"/>
      <protection/>
    </xf>
    <xf numFmtId="0" fontId="16" fillId="0" borderId="31" xfId="93" applyFont="1" applyFill="1" applyBorder="1" applyAlignment="1">
      <alignment horizontal="center" vertical="center" wrapText="1"/>
    </xf>
    <xf numFmtId="0" fontId="16" fillId="0" borderId="32" xfId="93" applyNumberFormat="1" applyFont="1" applyFill="1" applyBorder="1" applyAlignment="1" applyProtection="1">
      <alignment horizontal="justify" vertical="center" wrapText="1"/>
      <protection/>
    </xf>
    <xf numFmtId="0" fontId="16" fillId="0" borderId="32" xfId="93" applyNumberFormat="1" applyFont="1" applyFill="1" applyBorder="1" applyAlignment="1" applyProtection="1">
      <alignment horizontal="justify" vertical="center" wrapText="1"/>
      <protection/>
    </xf>
    <xf numFmtId="0" fontId="80" fillId="8" borderId="36" xfId="0" applyFont="1" applyFill="1" applyBorder="1" applyAlignment="1">
      <alignment horizontal="center" vertical="center" wrapText="1"/>
    </xf>
    <xf numFmtId="0" fontId="80" fillId="8" borderId="28" xfId="0" applyFont="1" applyFill="1" applyBorder="1" applyAlignment="1">
      <alignment horizontal="center" vertical="center" wrapText="1"/>
    </xf>
    <xf numFmtId="0" fontId="80" fillId="8" borderId="37" xfId="0" applyFont="1" applyFill="1" applyBorder="1" applyAlignment="1">
      <alignment horizontal="center" vertical="center" wrapText="1"/>
    </xf>
    <xf numFmtId="0" fontId="83" fillId="8" borderId="26" xfId="0" applyFont="1" applyFill="1" applyBorder="1" applyAlignment="1">
      <alignment horizontal="justify" vertical="center" wrapText="1"/>
    </xf>
    <xf numFmtId="0" fontId="80" fillId="0" borderId="17" xfId="0" applyFont="1" applyFill="1" applyBorder="1" applyAlignment="1">
      <alignment horizontal="center" vertical="center" wrapText="1"/>
    </xf>
    <xf numFmtId="14" fontId="3" fillId="0" borderId="17" xfId="0" applyNumberFormat="1" applyFont="1" applyFill="1" applyBorder="1" applyAlignment="1">
      <alignment horizontal="justify" vertical="center" wrapText="1"/>
    </xf>
    <xf numFmtId="9" fontId="81" fillId="0" borderId="17" xfId="0" applyNumberFormat="1" applyFont="1" applyFill="1" applyBorder="1" applyAlignment="1">
      <alignment horizontal="center" vertical="center" wrapText="1"/>
    </xf>
    <xf numFmtId="0" fontId="89" fillId="0" borderId="17" xfId="0" applyFont="1" applyFill="1" applyBorder="1" applyAlignment="1">
      <alignment horizontal="center" vertical="center" wrapText="1"/>
    </xf>
    <xf numFmtId="14" fontId="81" fillId="0" borderId="17" xfId="0" applyNumberFormat="1" applyFont="1" applyFill="1" applyBorder="1" applyAlignment="1">
      <alignment horizontal="justify" vertical="center" wrapText="1"/>
    </xf>
    <xf numFmtId="0" fontId="89" fillId="0" borderId="17" xfId="0" applyFont="1" applyFill="1" applyBorder="1" applyAlignment="1">
      <alignment horizontal="center" vertical="center"/>
    </xf>
    <xf numFmtId="0" fontId="86" fillId="0" borderId="17" xfId="0" applyFont="1" applyFill="1" applyBorder="1" applyAlignment="1">
      <alignment horizontal="center" vertical="center" wrapText="1"/>
    </xf>
    <xf numFmtId="0" fontId="81" fillId="0" borderId="17" xfId="0" applyFont="1" applyFill="1" applyBorder="1" applyAlignment="1">
      <alignment horizontal="justify" vertical="center" wrapText="1"/>
    </xf>
    <xf numFmtId="0" fontId="75" fillId="0" borderId="0" xfId="0" applyFont="1" applyFill="1" applyAlignment="1">
      <alignment/>
    </xf>
    <xf numFmtId="0" fontId="88" fillId="8" borderId="38" xfId="0" applyFont="1" applyFill="1" applyBorder="1" applyAlignment="1">
      <alignment horizontal="center" vertical="center"/>
    </xf>
    <xf numFmtId="0" fontId="88" fillId="8" borderId="38" xfId="0" applyFont="1" applyFill="1" applyBorder="1" applyAlignment="1">
      <alignment horizontal="center" vertical="center" wrapText="1"/>
    </xf>
    <xf numFmtId="0" fontId="11" fillId="0" borderId="17" xfId="0" applyFont="1" applyFill="1" applyBorder="1" applyAlignment="1">
      <alignment vertical="center" wrapText="1"/>
    </xf>
    <xf numFmtId="0" fontId="88" fillId="0" borderId="17" xfId="0" applyFont="1" applyFill="1" applyBorder="1" applyAlignment="1">
      <alignment horizontal="center" vertical="center" wrapText="1"/>
    </xf>
    <xf numFmtId="0" fontId="87" fillId="0" borderId="17" xfId="0" applyFont="1" applyFill="1" applyBorder="1" applyAlignment="1">
      <alignment horizontal="center" vertical="center" wrapText="1"/>
    </xf>
    <xf numFmtId="14" fontId="87" fillId="0" borderId="17" xfId="0" applyNumberFormat="1" applyFont="1" applyFill="1" applyBorder="1" applyAlignment="1">
      <alignment horizontal="center" vertical="center"/>
    </xf>
    <xf numFmtId="0" fontId="87" fillId="0" borderId="17" xfId="0" applyFont="1" applyFill="1" applyBorder="1" applyAlignment="1">
      <alignment horizontal="justify" vertical="center" wrapText="1"/>
    </xf>
    <xf numFmtId="9" fontId="87" fillId="0" borderId="17" xfId="0" applyNumberFormat="1" applyFont="1" applyFill="1" applyBorder="1" applyAlignment="1">
      <alignment horizontal="center" vertical="center"/>
    </xf>
    <xf numFmtId="0" fontId="87" fillId="0" borderId="17" xfId="0" applyFont="1" applyFill="1" applyBorder="1" applyAlignment="1">
      <alignment horizontal="center" vertical="center"/>
    </xf>
    <xf numFmtId="9" fontId="87" fillId="0" borderId="17" xfId="102" applyFont="1" applyFill="1" applyBorder="1" applyAlignment="1">
      <alignment horizontal="justify" vertical="center" wrapText="1"/>
    </xf>
    <xf numFmtId="9" fontId="87" fillId="0" borderId="17" xfId="102" applyFont="1" applyFill="1" applyBorder="1" applyAlignment="1">
      <alignment horizontal="center" vertical="center"/>
    </xf>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14" fontId="10" fillId="0" borderId="17" xfId="0" applyNumberFormat="1" applyFont="1" applyFill="1" applyBorder="1" applyAlignment="1">
      <alignment horizontal="center" vertical="center"/>
    </xf>
    <xf numFmtId="9" fontId="81" fillId="0" borderId="17" xfId="102" applyFont="1" applyFill="1" applyBorder="1" applyAlignment="1">
      <alignment horizontal="center" vertical="center" wrapText="1"/>
    </xf>
    <xf numFmtId="0" fontId="15" fillId="0" borderId="18" xfId="0" applyFont="1" applyFill="1" applyBorder="1" applyAlignment="1">
      <alignment horizontal="center" vertical="center" wrapText="1"/>
    </xf>
    <xf numFmtId="0" fontId="81" fillId="0" borderId="18" xfId="0" applyFont="1" applyFill="1" applyBorder="1" applyAlignment="1">
      <alignment horizontal="center" vertical="center" wrapText="1"/>
    </xf>
    <xf numFmtId="14" fontId="81" fillId="0" borderId="18" xfId="0" applyNumberFormat="1" applyFont="1" applyFill="1" applyBorder="1" applyAlignment="1">
      <alignment horizontal="center" vertical="center" wrapText="1"/>
    </xf>
    <xf numFmtId="0" fontId="81" fillId="0" borderId="18" xfId="0" applyFont="1" applyFill="1" applyBorder="1" applyAlignment="1">
      <alignment horizontal="justify" vertical="center" wrapText="1"/>
    </xf>
    <xf numFmtId="9" fontId="81" fillId="0" borderId="18" xfId="0" applyNumberFormat="1" applyFont="1" applyFill="1" applyBorder="1" applyAlignment="1">
      <alignment horizontal="center" vertical="center" wrapText="1"/>
    </xf>
    <xf numFmtId="0" fontId="80" fillId="8" borderId="39" xfId="0" applyFont="1" applyFill="1" applyBorder="1" applyAlignment="1">
      <alignment horizontal="center" vertical="center"/>
    </xf>
    <xf numFmtId="0" fontId="80" fillId="8" borderId="40" xfId="0" applyFont="1" applyFill="1" applyBorder="1" applyAlignment="1">
      <alignment horizontal="center" vertical="center" wrapText="1"/>
    </xf>
    <xf numFmtId="0" fontId="80" fillId="8" borderId="40" xfId="0" applyFont="1" applyFill="1" applyBorder="1" applyAlignment="1">
      <alignment horizontal="center" vertical="center"/>
    </xf>
    <xf numFmtId="0" fontId="80" fillId="8" borderId="41" xfId="0" applyFont="1" applyFill="1" applyBorder="1" applyAlignment="1">
      <alignment horizontal="center" vertical="center" wrapText="1"/>
    </xf>
    <xf numFmtId="0" fontId="80" fillId="8" borderId="24" xfId="0" applyFont="1" applyFill="1" applyBorder="1" applyAlignment="1">
      <alignment horizontal="justify" vertical="center" wrapText="1"/>
    </xf>
    <xf numFmtId="9" fontId="81" fillId="0" borderId="17" xfId="102" applyFont="1" applyFill="1" applyBorder="1" applyAlignment="1">
      <alignment horizontal="center" vertical="center"/>
    </xf>
    <xf numFmtId="0" fontId="81" fillId="2" borderId="37" xfId="0" applyFont="1" applyFill="1" applyBorder="1" applyAlignment="1">
      <alignment horizontal="center" vertical="center" wrapText="1"/>
    </xf>
    <xf numFmtId="9" fontId="81" fillId="33" borderId="17" xfId="0" applyNumberFormat="1" applyFont="1" applyFill="1" applyBorder="1" applyAlignment="1">
      <alignment horizontal="center" vertical="center" wrapText="1"/>
    </xf>
    <xf numFmtId="14" fontId="81" fillId="33" borderId="17" xfId="0" applyNumberFormat="1" applyFont="1" applyFill="1" applyBorder="1" applyAlignment="1">
      <alignment horizontal="center" vertical="center" wrapText="1"/>
    </xf>
    <xf numFmtId="0" fontId="80" fillId="8" borderId="42" xfId="0" applyFont="1" applyFill="1" applyBorder="1" applyAlignment="1">
      <alignment horizontal="center" vertical="center" wrapText="1"/>
    </xf>
    <xf numFmtId="0" fontId="12" fillId="0" borderId="18" xfId="0" applyFont="1" applyFill="1" applyBorder="1" applyAlignment="1">
      <alignment horizontal="center" vertical="center" wrapText="1"/>
    </xf>
    <xf numFmtId="9" fontId="81" fillId="33" borderId="18" xfId="0" applyNumberFormat="1" applyFont="1" applyFill="1" applyBorder="1" applyAlignment="1">
      <alignment horizontal="center" vertical="center" wrapText="1"/>
    </xf>
    <xf numFmtId="0" fontId="81" fillId="33" borderId="18" xfId="0" applyFont="1" applyFill="1" applyBorder="1" applyAlignment="1">
      <alignment horizontal="center" vertical="center" wrapText="1"/>
    </xf>
    <xf numFmtId="14" fontId="81" fillId="33" borderId="18"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14" fontId="20" fillId="0" borderId="18"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9" fontId="20" fillId="0" borderId="18" xfId="0" applyNumberFormat="1" applyFont="1" applyFill="1" applyBorder="1" applyAlignment="1">
      <alignment horizontal="center" vertical="center" wrapText="1"/>
    </xf>
    <xf numFmtId="14" fontId="89" fillId="0" borderId="19" xfId="0" applyNumberFormat="1" applyFont="1" applyFill="1" applyBorder="1" applyAlignment="1">
      <alignment horizontal="center" vertical="center"/>
    </xf>
    <xf numFmtId="14" fontId="89" fillId="0" borderId="17" xfId="0"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9" fontId="20" fillId="0" borderId="17" xfId="0"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0" fontId="89" fillId="0" borderId="20" xfId="0" applyFont="1" applyFill="1" applyBorder="1" applyAlignment="1">
      <alignment horizontal="center" vertical="center" wrapText="1"/>
    </xf>
    <xf numFmtId="14" fontId="89" fillId="0" borderId="17" xfId="0" applyNumberFormat="1" applyFont="1" applyFill="1" applyBorder="1" applyAlignment="1">
      <alignment horizontal="center" vertical="center"/>
    </xf>
    <xf numFmtId="0" fontId="20" fillId="0" borderId="20" xfId="0" applyFont="1" applyFill="1" applyBorder="1" applyAlignment="1">
      <alignment horizontal="justify" vertical="center" wrapText="1"/>
    </xf>
    <xf numFmtId="0" fontId="89" fillId="0" borderId="0" xfId="0" applyFont="1" applyFill="1" applyAlignment="1">
      <alignment horizontal="center" vertical="center" wrapText="1"/>
    </xf>
    <xf numFmtId="0" fontId="20" fillId="0" borderId="43" xfId="0" applyFont="1" applyFill="1" applyBorder="1" applyAlignment="1">
      <alignment horizontal="left" vertical="center" wrapText="1"/>
    </xf>
    <xf numFmtId="0" fontId="20" fillId="0" borderId="16" xfId="0" applyFont="1" applyFill="1" applyBorder="1" applyAlignment="1">
      <alignment horizontal="center" vertical="center"/>
    </xf>
    <xf numFmtId="0" fontId="89" fillId="0" borderId="16" xfId="0" applyFont="1" applyFill="1" applyBorder="1" applyAlignment="1">
      <alignment horizontal="center" vertical="center"/>
    </xf>
    <xf numFmtId="9" fontId="89" fillId="0" borderId="16"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14" fontId="20" fillId="0" borderId="34" xfId="0" applyNumberFormat="1" applyFont="1" applyFill="1" applyBorder="1" applyAlignment="1">
      <alignment horizontal="center" vertical="center" wrapText="1"/>
    </xf>
    <xf numFmtId="14" fontId="89" fillId="0" borderId="44" xfId="0" applyNumberFormat="1" applyFont="1" applyFill="1" applyBorder="1" applyAlignment="1">
      <alignment horizontal="center" vertical="center"/>
    </xf>
    <xf numFmtId="0" fontId="20" fillId="0" borderId="18" xfId="0" applyFont="1" applyFill="1" applyBorder="1" applyAlignment="1">
      <alignment horizontal="center" vertical="center"/>
    </xf>
    <xf numFmtId="9" fontId="20" fillId="0" borderId="18" xfId="0" applyNumberFormat="1" applyFont="1" applyFill="1" applyBorder="1" applyAlignment="1">
      <alignment horizontal="center" vertical="center"/>
    </xf>
    <xf numFmtId="14" fontId="20" fillId="0" borderId="17" xfId="0" applyNumberFormat="1" applyFont="1" applyFill="1" applyBorder="1" applyAlignment="1">
      <alignment horizontal="center" vertical="center"/>
    </xf>
    <xf numFmtId="14" fontId="20" fillId="0" borderId="17" xfId="0" applyNumberFormat="1" applyFont="1" applyFill="1" applyBorder="1" applyAlignment="1">
      <alignment horizontal="center" vertical="center" wrapText="1"/>
    </xf>
    <xf numFmtId="0" fontId="22" fillId="33" borderId="18" xfId="0" applyFont="1" applyFill="1" applyBorder="1" applyAlignment="1">
      <alignment horizontal="center" vertical="center"/>
    </xf>
    <xf numFmtId="0" fontId="22" fillId="33" borderId="18"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7" xfId="0" applyFont="1" applyFill="1" applyBorder="1" applyAlignment="1">
      <alignment horizontal="center" vertical="center" wrapText="1"/>
    </xf>
    <xf numFmtId="14" fontId="20" fillId="33" borderId="18" xfId="0" applyNumberFormat="1"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89" fillId="33" borderId="17" xfId="0" applyFont="1" applyFill="1" applyBorder="1" applyAlignment="1">
      <alignment horizontal="center" vertical="center"/>
    </xf>
    <xf numFmtId="9" fontId="89" fillId="33" borderId="17" xfId="0" applyNumberFormat="1" applyFont="1" applyFill="1" applyBorder="1" applyAlignment="1">
      <alignment horizontal="center" vertical="center"/>
    </xf>
    <xf numFmtId="0" fontId="89" fillId="33" borderId="17" xfId="0" applyFont="1" applyFill="1" applyBorder="1" applyAlignment="1">
      <alignment horizontal="center" vertical="center" wrapText="1"/>
    </xf>
    <xf numFmtId="14" fontId="89" fillId="33" borderId="17" xfId="0" applyNumberFormat="1" applyFont="1" applyFill="1" applyBorder="1" applyAlignment="1">
      <alignment horizontal="center" vertical="center"/>
    </xf>
    <xf numFmtId="0" fontId="83" fillId="33" borderId="17" xfId="0" applyFont="1" applyFill="1" applyBorder="1" applyAlignment="1">
      <alignment horizontal="center" vertical="center"/>
    </xf>
    <xf numFmtId="0" fontId="83" fillId="33" borderId="17" xfId="0" applyFont="1" applyFill="1" applyBorder="1" applyAlignment="1">
      <alignment horizontal="center" vertical="center" wrapText="1"/>
    </xf>
    <xf numFmtId="49" fontId="20" fillId="33" borderId="17" xfId="0" applyNumberFormat="1" applyFont="1" applyFill="1" applyBorder="1" applyAlignment="1">
      <alignment horizontal="center" vertical="center" wrapText="1"/>
    </xf>
    <xf numFmtId="0" fontId="89" fillId="33" borderId="17" xfId="0" applyFont="1" applyFill="1" applyBorder="1" applyAlignment="1">
      <alignment horizontal="left" vertical="center" wrapText="1"/>
    </xf>
    <xf numFmtId="0" fontId="80" fillId="8" borderId="39" xfId="0" applyFont="1" applyFill="1" applyBorder="1" applyAlignment="1">
      <alignment horizontal="center" vertical="center" wrapText="1"/>
    </xf>
    <xf numFmtId="0" fontId="80" fillId="8" borderId="40" xfId="0" applyFont="1" applyFill="1" applyBorder="1" applyAlignment="1">
      <alignment horizontal="center" vertical="center" wrapText="1"/>
    </xf>
    <xf numFmtId="0" fontId="6" fillId="8" borderId="45"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81" fillId="2" borderId="37" xfId="0" applyFont="1" applyFill="1" applyBorder="1" applyAlignment="1">
      <alignment horizontal="center" vertical="center" wrapText="1"/>
    </xf>
    <xf numFmtId="0" fontId="81" fillId="2" borderId="42" xfId="0" applyFont="1" applyFill="1" applyBorder="1" applyAlignment="1">
      <alignment horizontal="center" vertical="center" wrapText="1"/>
    </xf>
    <xf numFmtId="0" fontId="75"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76" fillId="0" borderId="11" xfId="0" applyFont="1" applyBorder="1" applyAlignment="1">
      <alignment horizontal="center" vertical="center"/>
    </xf>
    <xf numFmtId="0" fontId="76" fillId="0" borderId="12" xfId="0" applyFont="1" applyBorder="1" applyAlignment="1">
      <alignment horizontal="center" vertical="center"/>
    </xf>
    <xf numFmtId="0" fontId="84" fillId="0" borderId="0" xfId="0" applyFont="1" applyAlignment="1">
      <alignment horizontal="center" wrapText="1"/>
    </xf>
    <xf numFmtId="0" fontId="75" fillId="0" borderId="0" xfId="0" applyFont="1" applyAlignment="1">
      <alignment horizontal="center" wrapText="1"/>
    </xf>
    <xf numFmtId="0" fontId="75" fillId="0" borderId="46" xfId="0" applyFont="1" applyBorder="1" applyAlignment="1">
      <alignment horizontal="center" wrapText="1"/>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3" xfId="0" applyFont="1" applyBorder="1" applyAlignment="1">
      <alignment horizontal="center" vertical="center"/>
    </xf>
    <xf numFmtId="0" fontId="90" fillId="0" borderId="33" xfId="0" applyFont="1" applyBorder="1" applyAlignment="1">
      <alignment horizontal="center" vertical="center"/>
    </xf>
    <xf numFmtId="0" fontId="90" fillId="0" borderId="44" xfId="0" applyFont="1" applyBorder="1" applyAlignment="1">
      <alignment horizontal="center" vertical="center"/>
    </xf>
    <xf numFmtId="0" fontId="6" fillId="8" borderId="34" xfId="0" applyFont="1" applyFill="1" applyBorder="1" applyAlignment="1">
      <alignment horizontal="center" vertical="center" wrapText="1"/>
    </xf>
    <xf numFmtId="0" fontId="6" fillId="8" borderId="46"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80" fillId="8" borderId="2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14" fontId="20" fillId="0" borderId="16" xfId="0" applyNumberFormat="1" applyFont="1" applyFill="1" applyBorder="1" applyAlignment="1">
      <alignment horizontal="center" vertical="center" wrapText="1"/>
    </xf>
    <xf numFmtId="14" fontId="20" fillId="0" borderId="18" xfId="0" applyNumberFormat="1" applyFont="1" applyFill="1" applyBorder="1" applyAlignment="1">
      <alignment horizontal="center" vertical="center" wrapText="1"/>
    </xf>
    <xf numFmtId="0" fontId="80" fillId="8" borderId="26" xfId="0" applyFont="1" applyFill="1" applyBorder="1" applyAlignment="1">
      <alignment horizontal="center" vertical="center" wrapText="1"/>
    </xf>
    <xf numFmtId="0" fontId="80" fillId="8" borderId="48" xfId="0" applyFont="1" applyFill="1" applyBorder="1" applyAlignment="1">
      <alignment horizontal="center" vertical="center" wrapText="1"/>
    </xf>
    <xf numFmtId="14" fontId="89" fillId="0" borderId="16" xfId="0" applyNumberFormat="1" applyFont="1" applyFill="1" applyBorder="1" applyAlignment="1">
      <alignment horizontal="center" vertical="center" wrapText="1"/>
    </xf>
    <xf numFmtId="14" fontId="89" fillId="0" borderId="18" xfId="0" applyNumberFormat="1" applyFont="1" applyFill="1" applyBorder="1" applyAlignment="1">
      <alignment horizontal="center" vertical="center" wrapText="1"/>
    </xf>
    <xf numFmtId="14" fontId="89" fillId="0" borderId="16" xfId="0" applyNumberFormat="1" applyFont="1" applyFill="1" applyBorder="1" applyAlignment="1">
      <alignment horizontal="center" vertical="center"/>
    </xf>
    <xf numFmtId="14" fontId="89" fillId="0" borderId="18" xfId="0" applyNumberFormat="1" applyFont="1" applyFill="1" applyBorder="1" applyAlignment="1">
      <alignment horizontal="center" vertical="center"/>
    </xf>
    <xf numFmtId="0" fontId="22" fillId="0" borderId="19" xfId="0" applyFont="1" applyFill="1" applyBorder="1" applyAlignment="1">
      <alignment horizontal="center" vertical="center"/>
    </xf>
    <xf numFmtId="0" fontId="22" fillId="0" borderId="18" xfId="0" applyFont="1" applyFill="1" applyBorder="1" applyAlignment="1">
      <alignment horizontal="center" vertical="center"/>
    </xf>
    <xf numFmtId="0" fontId="80" fillId="8" borderId="24" xfId="0" applyFont="1" applyFill="1" applyBorder="1" applyAlignment="1">
      <alignment horizontal="center" vertical="center"/>
    </xf>
    <xf numFmtId="9" fontId="20" fillId="0" borderId="16" xfId="0" applyNumberFormat="1"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76" fillId="8" borderId="50" xfId="0" applyFont="1" applyFill="1" applyBorder="1" applyAlignment="1">
      <alignment horizontal="center" vertical="center"/>
    </xf>
    <xf numFmtId="0" fontId="76" fillId="8" borderId="23"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6"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52" xfId="0" applyFont="1" applyBorder="1" applyAlignment="1">
      <alignment horizontal="center" vertical="center" wrapText="1"/>
    </xf>
    <xf numFmtId="0" fontId="73" fillId="0" borderId="53" xfId="0" applyFont="1" applyBorder="1" applyAlignment="1">
      <alignment horizontal="center"/>
    </xf>
    <xf numFmtId="0" fontId="73" fillId="0" borderId="13" xfId="0" applyFont="1" applyBorder="1" applyAlignment="1">
      <alignment horizontal="center"/>
    </xf>
    <xf numFmtId="0" fontId="91" fillId="0" borderId="54" xfId="0" applyFont="1" applyBorder="1" applyAlignment="1">
      <alignment horizontal="center" vertical="center"/>
    </xf>
    <xf numFmtId="0" fontId="91" fillId="0" borderId="17" xfId="0" applyFont="1" applyBorder="1" applyAlignment="1">
      <alignment horizontal="center" vertical="center"/>
    </xf>
    <xf numFmtId="0" fontId="74" fillId="8" borderId="20" xfId="0" applyFont="1" applyFill="1" applyBorder="1" applyAlignment="1">
      <alignment horizontal="center" vertical="center"/>
    </xf>
    <xf numFmtId="0" fontId="74" fillId="8" borderId="17" xfId="0" applyFont="1" applyFill="1" applyBorder="1" applyAlignment="1">
      <alignment horizontal="center" vertical="center"/>
    </xf>
    <xf numFmtId="0" fontId="43" fillId="8" borderId="55" xfId="0" applyFont="1" applyFill="1" applyBorder="1" applyAlignment="1">
      <alignment horizontal="center" vertical="center"/>
    </xf>
    <xf numFmtId="0" fontId="43" fillId="8" borderId="51" xfId="0" applyFont="1" applyFill="1" applyBorder="1" applyAlignment="1">
      <alignment horizontal="center" vertical="center"/>
    </xf>
    <xf numFmtId="0" fontId="43" fillId="8" borderId="17" xfId="0" applyFont="1" applyFill="1" applyBorder="1" applyAlignment="1">
      <alignment horizontal="center" vertical="center"/>
    </xf>
    <xf numFmtId="0" fontId="43" fillId="8" borderId="16" xfId="0" applyFont="1" applyFill="1" applyBorder="1" applyAlignment="1">
      <alignment horizontal="center" vertical="center"/>
    </xf>
    <xf numFmtId="0" fontId="43" fillId="8" borderId="13" xfId="0" applyFont="1" applyFill="1" applyBorder="1" applyAlignment="1">
      <alignment horizontal="center" vertical="center" wrapText="1"/>
    </xf>
    <xf numFmtId="0" fontId="43" fillId="8" borderId="56" xfId="0" applyFont="1" applyFill="1" applyBorder="1" applyAlignment="1">
      <alignment horizontal="center" vertical="center" wrapText="1"/>
    </xf>
    <xf numFmtId="0" fontId="74" fillId="0" borderId="11" xfId="0" applyFont="1" applyBorder="1" applyAlignment="1">
      <alignment horizontal="left"/>
    </xf>
    <xf numFmtId="0" fontId="74" fillId="0" borderId="12" xfId="0" applyFont="1" applyBorder="1" applyAlignment="1">
      <alignment horizontal="left"/>
    </xf>
    <xf numFmtId="0" fontId="74" fillId="0" borderId="20" xfId="0" applyFont="1" applyBorder="1" applyAlignment="1">
      <alignment horizontal="left"/>
    </xf>
    <xf numFmtId="0" fontId="73" fillId="0" borderId="57" xfId="0" applyFont="1" applyBorder="1" applyAlignment="1">
      <alignment horizontal="center"/>
    </xf>
    <xf numFmtId="0" fontId="73" fillId="0" borderId="58" xfId="0" applyFont="1" applyBorder="1" applyAlignment="1">
      <alignment horizontal="center"/>
    </xf>
    <xf numFmtId="0" fontId="43" fillId="0" borderId="55" xfId="0" applyFont="1" applyBorder="1" applyAlignment="1">
      <alignment horizontal="center" vertical="center" wrapText="1"/>
    </xf>
    <xf numFmtId="0" fontId="43" fillId="0" borderId="10" xfId="0" applyFont="1" applyBorder="1" applyAlignment="1">
      <alignment horizontal="center" vertical="center" wrapText="1"/>
    </xf>
    <xf numFmtId="0" fontId="43" fillId="8" borderId="11" xfId="0" applyFont="1" applyFill="1" applyBorder="1" applyAlignment="1">
      <alignment horizontal="center" wrapText="1"/>
    </xf>
    <xf numFmtId="0" fontId="43" fillId="8" borderId="12" xfId="0" applyFont="1" applyFill="1" applyBorder="1" applyAlignment="1">
      <alignment horizontal="center" wrapText="1"/>
    </xf>
    <xf numFmtId="0" fontId="43" fillId="8" borderId="20" xfId="0" applyFont="1" applyFill="1" applyBorder="1" applyAlignment="1">
      <alignment horizontal="center" wrapText="1"/>
    </xf>
    <xf numFmtId="0" fontId="16" fillId="0" borderId="31" xfId="93" applyFont="1" applyFill="1" applyBorder="1" applyAlignment="1">
      <alignment horizontal="left" vertical="center" wrapText="1"/>
    </xf>
    <xf numFmtId="0" fontId="16" fillId="0" borderId="59" xfId="93" applyFont="1" applyFill="1" applyBorder="1" applyAlignment="1">
      <alignment horizontal="left" vertical="center" wrapText="1"/>
    </xf>
    <xf numFmtId="0" fontId="16" fillId="0" borderId="60" xfId="93" applyFont="1" applyFill="1" applyBorder="1" applyAlignment="1">
      <alignment horizontal="left" vertical="center" wrapText="1"/>
    </xf>
    <xf numFmtId="0" fontId="19" fillId="0" borderId="31" xfId="93" applyFont="1" applyBorder="1" applyAlignment="1">
      <alignment horizontal="center" vertical="center" wrapText="1"/>
    </xf>
    <xf numFmtId="0" fontId="19" fillId="0" borderId="59" xfId="93" applyFont="1" applyBorder="1" applyAlignment="1">
      <alignment horizontal="center" vertical="center" wrapText="1"/>
    </xf>
    <xf numFmtId="0" fontId="19" fillId="0" borderId="60" xfId="93" applyFont="1" applyBorder="1" applyAlignment="1">
      <alignment horizontal="center" vertical="center" wrapText="1"/>
    </xf>
    <xf numFmtId="0" fontId="17" fillId="0" borderId="0" xfId="93" applyNumberFormat="1" applyFont="1" applyFill="1" applyBorder="1" applyAlignment="1" applyProtection="1">
      <alignment horizontal="center" vertical="center" wrapText="1"/>
      <protection/>
    </xf>
    <xf numFmtId="0" fontId="2" fillId="0" borderId="0" xfId="93" applyNumberFormat="1" applyFont="1" applyFill="1" applyBorder="1" applyAlignment="1">
      <alignment/>
    </xf>
    <xf numFmtId="0" fontId="18" fillId="0" borderId="0" xfId="93" applyNumberFormat="1" applyFont="1" applyFill="1" applyBorder="1" applyAlignment="1" applyProtection="1">
      <alignment horizontal="left" vertical="center" wrapText="1"/>
      <protection/>
    </xf>
    <xf numFmtId="0" fontId="18" fillId="0" borderId="61" xfId="93" applyFont="1" applyBorder="1" applyAlignment="1">
      <alignment horizontal="left" vertical="center" wrapText="1"/>
    </xf>
    <xf numFmtId="0" fontId="18" fillId="0" borderId="62" xfId="93" applyFont="1" applyBorder="1" applyAlignment="1">
      <alignment horizontal="left" vertical="center" wrapText="1"/>
    </xf>
    <xf numFmtId="0" fontId="18" fillId="0" borderId="63" xfId="93" applyFont="1" applyBorder="1" applyAlignment="1">
      <alignment horizontal="left" vertical="center" wrapText="1"/>
    </xf>
    <xf numFmtId="0" fontId="18" fillId="0" borderId="64" xfId="93" applyFont="1" applyBorder="1" applyAlignment="1">
      <alignment horizontal="left" vertical="center" wrapText="1"/>
    </xf>
    <xf numFmtId="0" fontId="18" fillId="0" borderId="65" xfId="93" applyFont="1" applyBorder="1" applyAlignment="1">
      <alignment horizontal="left" vertical="center" wrapText="1"/>
    </xf>
    <xf numFmtId="0" fontId="18" fillId="0" borderId="66" xfId="93" applyFont="1" applyBorder="1" applyAlignment="1">
      <alignment horizontal="left" vertical="center" wrapText="1"/>
    </xf>
    <xf numFmtId="0" fontId="18" fillId="0" borderId="67" xfId="93" applyFont="1" applyBorder="1" applyAlignment="1">
      <alignment horizontal="left" vertical="center" wrapText="1"/>
    </xf>
    <xf numFmtId="0" fontId="18" fillId="0" borderId="68" xfId="93" applyFont="1" applyBorder="1" applyAlignment="1">
      <alignment horizontal="left" vertical="center" wrapText="1"/>
    </xf>
    <xf numFmtId="0" fontId="18" fillId="0" borderId="31" xfId="93" applyFont="1" applyBorder="1" applyAlignment="1">
      <alignment horizontal="left" vertical="center" wrapText="1"/>
    </xf>
    <xf numFmtId="0" fontId="18" fillId="0" borderId="60" xfId="93" applyFont="1" applyBorder="1" applyAlignment="1">
      <alignment horizontal="left" vertical="center" wrapText="1"/>
    </xf>
    <xf numFmtId="0" fontId="18" fillId="0" borderId="59" xfId="93" applyFont="1" applyBorder="1" applyAlignment="1">
      <alignment horizontal="left" vertical="center" wrapText="1"/>
    </xf>
    <xf numFmtId="0" fontId="80" fillId="0" borderId="17" xfId="0" applyFont="1" applyFill="1" applyBorder="1" applyAlignment="1">
      <alignment horizontal="center" vertical="center" wrapText="1"/>
    </xf>
    <xf numFmtId="0" fontId="92" fillId="8" borderId="27"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92" fillId="8" borderId="69" xfId="0" applyFont="1" applyFill="1" applyBorder="1" applyAlignment="1">
      <alignment horizontal="center" vertical="center" wrapText="1"/>
    </xf>
    <xf numFmtId="0" fontId="74" fillId="8" borderId="70" xfId="0" applyFont="1" applyFill="1" applyBorder="1" applyAlignment="1">
      <alignment horizontal="center" vertical="center" wrapText="1"/>
    </xf>
    <xf numFmtId="0" fontId="74" fillId="8" borderId="71" xfId="0" applyFont="1" applyFill="1" applyBorder="1" applyAlignment="1">
      <alignment horizontal="center" vertical="center" wrapText="1"/>
    </xf>
    <xf numFmtId="0" fontId="74" fillId="8" borderId="72" xfId="0" applyFont="1" applyFill="1" applyBorder="1" applyAlignment="1">
      <alignment horizontal="center" vertical="center" wrapText="1"/>
    </xf>
    <xf numFmtId="0" fontId="93" fillId="8"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15" fillId="8" borderId="41" xfId="0" applyFont="1" applyFill="1" applyBorder="1" applyAlignment="1">
      <alignment horizontal="center" vertical="center" wrapText="1"/>
    </xf>
    <xf numFmtId="0" fontId="88" fillId="8" borderId="41" xfId="0" applyFont="1" applyFill="1" applyBorder="1" applyAlignment="1">
      <alignment horizontal="center" vertical="center"/>
    </xf>
    <xf numFmtId="0" fontId="87" fillId="0" borderId="17" xfId="0" applyFont="1" applyFill="1" applyBorder="1" applyAlignment="1">
      <alignment horizontal="center" vertical="center" wrapText="1"/>
    </xf>
    <xf numFmtId="0" fontId="76" fillId="8" borderId="27" xfId="0" applyFont="1" applyFill="1" applyBorder="1" applyAlignment="1">
      <alignment horizontal="center" vertical="center"/>
    </xf>
    <xf numFmtId="0" fontId="76" fillId="8" borderId="41" xfId="0" applyFont="1" applyFill="1" applyBorder="1" applyAlignment="1">
      <alignment horizontal="center" vertical="center"/>
    </xf>
    <xf numFmtId="0" fontId="76" fillId="8" borderId="69" xfId="0" applyFont="1" applyFill="1" applyBorder="1" applyAlignment="1">
      <alignment horizontal="center" vertical="center"/>
    </xf>
    <xf numFmtId="0" fontId="88" fillId="8" borderId="38" xfId="0" applyFont="1" applyFill="1" applyBorder="1" applyAlignment="1">
      <alignment horizontal="center" vertical="center"/>
    </xf>
    <xf numFmtId="0" fontId="12" fillId="0" borderId="17" xfId="0" applyFont="1" applyFill="1" applyBorder="1" applyAlignment="1">
      <alignment horizontal="center" vertical="center" wrapText="1"/>
    </xf>
    <xf numFmtId="0" fontId="92" fillId="35" borderId="4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2" fillId="0" borderId="41" xfId="0" applyFont="1" applyFill="1" applyBorder="1" applyAlignment="1">
      <alignment horizontal="center" vertical="center" wrapText="1"/>
    </xf>
    <xf numFmtId="0" fontId="72" fillId="0" borderId="69" xfId="0" applyFont="1" applyFill="1" applyBorder="1" applyAlignment="1">
      <alignment horizontal="center" vertical="center" wrapText="1"/>
    </xf>
    <xf numFmtId="0" fontId="80" fillId="35" borderId="40"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10" xfId="56"/>
    <cellStyle name="Normal 10 2" xfId="57"/>
    <cellStyle name="Normal 11" xfId="58"/>
    <cellStyle name="Normal 12" xfId="59"/>
    <cellStyle name="Normal 13" xfId="60"/>
    <cellStyle name="Normal 14" xfId="61"/>
    <cellStyle name="Normal 15" xfId="62"/>
    <cellStyle name="Normal 15 2" xfId="63"/>
    <cellStyle name="Normal 16" xfId="64"/>
    <cellStyle name="Normal 16 2" xfId="65"/>
    <cellStyle name="Normal 17" xfId="66"/>
    <cellStyle name="Normal 18" xfId="67"/>
    <cellStyle name="Normal 19" xfId="68"/>
    <cellStyle name="Normal 19 2" xfId="69"/>
    <cellStyle name="Normal 2" xfId="70"/>
    <cellStyle name="Normal 2 2" xfId="71"/>
    <cellStyle name="Normal 2 3" xfId="72"/>
    <cellStyle name="Normal 20" xfId="73"/>
    <cellStyle name="Normal 20 2" xfId="74"/>
    <cellStyle name="Normal 21" xfId="75"/>
    <cellStyle name="Normal 22" xfId="76"/>
    <cellStyle name="Normal 23" xfId="77"/>
    <cellStyle name="Normal 23 2" xfId="78"/>
    <cellStyle name="Normal 24" xfId="79"/>
    <cellStyle name="Normal 24 2" xfId="80"/>
    <cellStyle name="Normal 25" xfId="81"/>
    <cellStyle name="Normal 25 2" xfId="82"/>
    <cellStyle name="Normal 26" xfId="83"/>
    <cellStyle name="Normal 27" xfId="84"/>
    <cellStyle name="Normal 28" xfId="85"/>
    <cellStyle name="Normal 28 2" xfId="86"/>
    <cellStyle name="Normal 28 3" xfId="87"/>
    <cellStyle name="Normal 29" xfId="88"/>
    <cellStyle name="Normal 3" xfId="89"/>
    <cellStyle name="Normal 3 2" xfId="90"/>
    <cellStyle name="Normal 30" xfId="91"/>
    <cellStyle name="Normal 30 2" xfId="92"/>
    <cellStyle name="Normal 31" xfId="93"/>
    <cellStyle name="Normal 31 2" xfId="94"/>
    <cellStyle name="Normal 4" xfId="95"/>
    <cellStyle name="Normal 5" xfId="96"/>
    <cellStyle name="Normal 6" xfId="97"/>
    <cellStyle name="Normal 7" xfId="98"/>
    <cellStyle name="Normal 8" xfId="99"/>
    <cellStyle name="Normal 9" xfId="100"/>
    <cellStyle name="Notas" xfId="101"/>
    <cellStyle name="Percent" xfId="102"/>
    <cellStyle name="Porcentaje 2" xfId="103"/>
    <cellStyle name="Porcentaje 2 2" xfId="104"/>
    <cellStyle name="Porcentaje 3" xfId="105"/>
    <cellStyle name="Porcentual 2" xfId="106"/>
    <cellStyle name="Salida" xfId="107"/>
    <cellStyle name="Texto de advertencia" xfId="108"/>
    <cellStyle name="Texto explicativo" xfId="109"/>
    <cellStyle name="Título" xfId="110"/>
    <cellStyle name="Título 2" xfId="111"/>
    <cellStyle name="Título 3" xfId="112"/>
    <cellStyle name="Total"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76200</xdr:rowOff>
    </xdr:from>
    <xdr:to>
      <xdr:col>0</xdr:col>
      <xdr:colOff>2428875</xdr:colOff>
      <xdr:row>0</xdr:row>
      <xdr:rowOff>647700</xdr:rowOff>
    </xdr:to>
    <xdr:pic>
      <xdr:nvPicPr>
        <xdr:cNvPr id="1" name="1 Imagen"/>
        <xdr:cNvPicPr preferRelativeResize="1">
          <a:picLocks noChangeAspect="1"/>
        </xdr:cNvPicPr>
      </xdr:nvPicPr>
      <xdr:blipFill>
        <a:blip r:embed="rId1"/>
        <a:stretch>
          <a:fillRect/>
        </a:stretch>
      </xdr:blipFill>
      <xdr:spPr>
        <a:xfrm>
          <a:off x="542925" y="76200"/>
          <a:ext cx="1885950" cy="571500"/>
        </a:xfrm>
        <a:prstGeom prst="rect">
          <a:avLst/>
        </a:prstGeom>
        <a:noFill/>
        <a:ln w="9525" cmpd="sng">
          <a:noFill/>
        </a:ln>
      </xdr:spPr>
    </xdr:pic>
    <xdr:clientData/>
  </xdr:twoCellAnchor>
  <xdr:twoCellAnchor editAs="oneCell">
    <xdr:from>
      <xdr:col>10</xdr:col>
      <xdr:colOff>142875</xdr:colOff>
      <xdr:row>0</xdr:row>
      <xdr:rowOff>47625</xdr:rowOff>
    </xdr:from>
    <xdr:to>
      <xdr:col>11</xdr:col>
      <xdr:colOff>1209675</xdr:colOff>
      <xdr:row>0</xdr:row>
      <xdr:rowOff>866775</xdr:rowOff>
    </xdr:to>
    <xdr:pic>
      <xdr:nvPicPr>
        <xdr:cNvPr id="2" name="Imagen 8"/>
        <xdr:cNvPicPr preferRelativeResize="1">
          <a:picLocks noChangeAspect="1"/>
        </xdr:cNvPicPr>
      </xdr:nvPicPr>
      <xdr:blipFill>
        <a:blip r:embed="rId2"/>
        <a:stretch>
          <a:fillRect/>
        </a:stretch>
      </xdr:blipFill>
      <xdr:spPr>
        <a:xfrm>
          <a:off x="16344900" y="47625"/>
          <a:ext cx="22669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66675</xdr:rowOff>
    </xdr:from>
    <xdr:to>
      <xdr:col>0</xdr:col>
      <xdr:colOff>1962150</xdr:colOff>
      <xdr:row>2</xdr:row>
      <xdr:rowOff>133350</xdr:rowOff>
    </xdr:to>
    <xdr:pic>
      <xdr:nvPicPr>
        <xdr:cNvPr id="1" name="1 Imagen"/>
        <xdr:cNvPicPr preferRelativeResize="1">
          <a:picLocks noChangeAspect="1"/>
        </xdr:cNvPicPr>
      </xdr:nvPicPr>
      <xdr:blipFill>
        <a:blip r:embed="rId1"/>
        <a:stretch>
          <a:fillRect/>
        </a:stretch>
      </xdr:blipFill>
      <xdr:spPr>
        <a:xfrm>
          <a:off x="238125" y="66675"/>
          <a:ext cx="1724025" cy="676275"/>
        </a:xfrm>
        <a:prstGeom prst="rect">
          <a:avLst/>
        </a:prstGeom>
        <a:noFill/>
        <a:ln w="9525" cmpd="sng">
          <a:noFill/>
        </a:ln>
      </xdr:spPr>
    </xdr:pic>
    <xdr:clientData/>
  </xdr:twoCellAnchor>
  <xdr:twoCellAnchor editAs="oneCell">
    <xdr:from>
      <xdr:col>16</xdr:col>
      <xdr:colOff>228600</xdr:colOff>
      <xdr:row>1</xdr:row>
      <xdr:rowOff>19050</xdr:rowOff>
    </xdr:from>
    <xdr:to>
      <xdr:col>17</xdr:col>
      <xdr:colOff>1362075</xdr:colOff>
      <xdr:row>2</xdr:row>
      <xdr:rowOff>314325</xdr:rowOff>
    </xdr:to>
    <xdr:pic>
      <xdr:nvPicPr>
        <xdr:cNvPr id="2" name="Imagen 8"/>
        <xdr:cNvPicPr preferRelativeResize="1">
          <a:picLocks noChangeAspect="1"/>
        </xdr:cNvPicPr>
      </xdr:nvPicPr>
      <xdr:blipFill>
        <a:blip r:embed="rId2"/>
        <a:stretch>
          <a:fillRect/>
        </a:stretch>
      </xdr:blipFill>
      <xdr:spPr>
        <a:xfrm>
          <a:off x="29918025" y="352425"/>
          <a:ext cx="26765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1590675</xdr:colOff>
      <xdr:row>2</xdr:row>
      <xdr:rowOff>76200</xdr:rowOff>
    </xdr:to>
    <xdr:pic>
      <xdr:nvPicPr>
        <xdr:cNvPr id="1" name="Imagen 1"/>
        <xdr:cNvPicPr preferRelativeResize="1">
          <a:picLocks noChangeAspect="1"/>
        </xdr:cNvPicPr>
      </xdr:nvPicPr>
      <xdr:blipFill>
        <a:blip r:embed="rId1"/>
        <a:stretch>
          <a:fillRect/>
        </a:stretch>
      </xdr:blipFill>
      <xdr:spPr>
        <a:xfrm>
          <a:off x="19050" y="76200"/>
          <a:ext cx="1571625" cy="400050"/>
        </a:xfrm>
        <a:prstGeom prst="rect">
          <a:avLst/>
        </a:prstGeom>
        <a:noFill/>
        <a:ln w="9525" cmpd="sng">
          <a:noFill/>
        </a:ln>
      </xdr:spPr>
    </xdr:pic>
    <xdr:clientData/>
  </xdr:twoCellAnchor>
  <xdr:twoCellAnchor editAs="oneCell">
    <xdr:from>
      <xdr:col>9</xdr:col>
      <xdr:colOff>152400</xdr:colOff>
      <xdr:row>0</xdr:row>
      <xdr:rowOff>9525</xdr:rowOff>
    </xdr:from>
    <xdr:to>
      <xdr:col>9</xdr:col>
      <xdr:colOff>3895725</xdr:colOff>
      <xdr:row>3</xdr:row>
      <xdr:rowOff>152400</xdr:rowOff>
    </xdr:to>
    <xdr:pic>
      <xdr:nvPicPr>
        <xdr:cNvPr id="2" name="1 Imagen"/>
        <xdr:cNvPicPr preferRelativeResize="1">
          <a:picLocks noChangeAspect="1"/>
        </xdr:cNvPicPr>
      </xdr:nvPicPr>
      <xdr:blipFill>
        <a:blip r:embed="rId2"/>
        <a:stretch>
          <a:fillRect/>
        </a:stretch>
      </xdr:blipFill>
      <xdr:spPr>
        <a:xfrm>
          <a:off x="23907750" y="9525"/>
          <a:ext cx="374332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0</xdr:col>
      <xdr:colOff>1685925</xdr:colOff>
      <xdr:row>0</xdr:row>
      <xdr:rowOff>533400</xdr:rowOff>
    </xdr:to>
    <xdr:pic>
      <xdr:nvPicPr>
        <xdr:cNvPr id="1" name="1 Imagen"/>
        <xdr:cNvPicPr preferRelativeResize="1">
          <a:picLocks noChangeAspect="1"/>
        </xdr:cNvPicPr>
      </xdr:nvPicPr>
      <xdr:blipFill>
        <a:blip r:embed="rId1"/>
        <a:stretch>
          <a:fillRect/>
        </a:stretch>
      </xdr:blipFill>
      <xdr:spPr>
        <a:xfrm>
          <a:off x="123825" y="57150"/>
          <a:ext cx="1562100" cy="476250"/>
        </a:xfrm>
        <a:prstGeom prst="rect">
          <a:avLst/>
        </a:prstGeom>
        <a:noFill/>
        <a:ln w="9525" cmpd="sng">
          <a:noFill/>
        </a:ln>
      </xdr:spPr>
    </xdr:pic>
    <xdr:clientData/>
  </xdr:twoCellAnchor>
  <xdr:twoCellAnchor editAs="oneCell">
    <xdr:from>
      <xdr:col>11</xdr:col>
      <xdr:colOff>66675</xdr:colOff>
      <xdr:row>0</xdr:row>
      <xdr:rowOff>133350</xdr:rowOff>
    </xdr:from>
    <xdr:to>
      <xdr:col>11</xdr:col>
      <xdr:colOff>1543050</xdr:colOff>
      <xdr:row>0</xdr:row>
      <xdr:rowOff>666750</xdr:rowOff>
    </xdr:to>
    <xdr:pic>
      <xdr:nvPicPr>
        <xdr:cNvPr id="2" name="Imagen 8"/>
        <xdr:cNvPicPr preferRelativeResize="1">
          <a:picLocks noChangeAspect="1"/>
        </xdr:cNvPicPr>
      </xdr:nvPicPr>
      <xdr:blipFill>
        <a:blip r:embed="rId2"/>
        <a:stretch>
          <a:fillRect/>
        </a:stretch>
      </xdr:blipFill>
      <xdr:spPr>
        <a:xfrm>
          <a:off x="22002750" y="133350"/>
          <a:ext cx="14763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28575</xdr:rowOff>
    </xdr:from>
    <xdr:to>
      <xdr:col>0</xdr:col>
      <xdr:colOff>1743075</xdr:colOff>
      <xdr:row>0</xdr:row>
      <xdr:rowOff>504825</xdr:rowOff>
    </xdr:to>
    <xdr:pic>
      <xdr:nvPicPr>
        <xdr:cNvPr id="1" name="1 Imagen"/>
        <xdr:cNvPicPr preferRelativeResize="1">
          <a:picLocks noChangeAspect="1"/>
        </xdr:cNvPicPr>
      </xdr:nvPicPr>
      <xdr:blipFill>
        <a:blip r:embed="rId1"/>
        <a:stretch>
          <a:fillRect/>
        </a:stretch>
      </xdr:blipFill>
      <xdr:spPr>
        <a:xfrm>
          <a:off x="190500" y="28575"/>
          <a:ext cx="1552575" cy="476250"/>
        </a:xfrm>
        <a:prstGeom prst="rect">
          <a:avLst/>
        </a:prstGeom>
        <a:noFill/>
        <a:ln w="9525" cmpd="sng">
          <a:noFill/>
        </a:ln>
      </xdr:spPr>
    </xdr:pic>
    <xdr:clientData/>
  </xdr:twoCellAnchor>
  <xdr:twoCellAnchor editAs="oneCell">
    <xdr:from>
      <xdr:col>11</xdr:col>
      <xdr:colOff>152400</xdr:colOff>
      <xdr:row>0</xdr:row>
      <xdr:rowOff>47625</xdr:rowOff>
    </xdr:from>
    <xdr:to>
      <xdr:col>11</xdr:col>
      <xdr:colOff>1819275</xdr:colOff>
      <xdr:row>0</xdr:row>
      <xdr:rowOff>733425</xdr:rowOff>
    </xdr:to>
    <xdr:pic>
      <xdr:nvPicPr>
        <xdr:cNvPr id="2" name="Imagen 8"/>
        <xdr:cNvPicPr preferRelativeResize="1">
          <a:picLocks noChangeAspect="1"/>
        </xdr:cNvPicPr>
      </xdr:nvPicPr>
      <xdr:blipFill>
        <a:blip r:embed="rId2"/>
        <a:stretch>
          <a:fillRect/>
        </a:stretch>
      </xdr:blipFill>
      <xdr:spPr>
        <a:xfrm>
          <a:off x="21383625" y="47625"/>
          <a:ext cx="16668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0</xdr:col>
      <xdr:colOff>2076450</xdr:colOff>
      <xdr:row>0</xdr:row>
      <xdr:rowOff>590550</xdr:rowOff>
    </xdr:to>
    <xdr:pic>
      <xdr:nvPicPr>
        <xdr:cNvPr id="1" name="1 Imagen"/>
        <xdr:cNvPicPr preferRelativeResize="1">
          <a:picLocks noChangeAspect="1"/>
        </xdr:cNvPicPr>
      </xdr:nvPicPr>
      <xdr:blipFill>
        <a:blip r:embed="rId1"/>
        <a:stretch>
          <a:fillRect/>
        </a:stretch>
      </xdr:blipFill>
      <xdr:spPr>
        <a:xfrm>
          <a:off x="323850" y="57150"/>
          <a:ext cx="1752600" cy="533400"/>
        </a:xfrm>
        <a:prstGeom prst="rect">
          <a:avLst/>
        </a:prstGeom>
        <a:noFill/>
        <a:ln w="9525" cmpd="sng">
          <a:noFill/>
        </a:ln>
      </xdr:spPr>
    </xdr:pic>
    <xdr:clientData/>
  </xdr:twoCellAnchor>
  <xdr:twoCellAnchor editAs="oneCell">
    <xdr:from>
      <xdr:col>12</xdr:col>
      <xdr:colOff>209550</xdr:colOff>
      <xdr:row>0</xdr:row>
      <xdr:rowOff>161925</xdr:rowOff>
    </xdr:from>
    <xdr:to>
      <xdr:col>12</xdr:col>
      <xdr:colOff>2019300</xdr:colOff>
      <xdr:row>0</xdr:row>
      <xdr:rowOff>781050</xdr:rowOff>
    </xdr:to>
    <xdr:pic>
      <xdr:nvPicPr>
        <xdr:cNvPr id="2" name="Imagen 8"/>
        <xdr:cNvPicPr preferRelativeResize="1">
          <a:picLocks noChangeAspect="1"/>
        </xdr:cNvPicPr>
      </xdr:nvPicPr>
      <xdr:blipFill>
        <a:blip r:embed="rId2"/>
        <a:stretch>
          <a:fillRect/>
        </a:stretch>
      </xdr:blipFill>
      <xdr:spPr>
        <a:xfrm>
          <a:off x="23031450" y="161925"/>
          <a:ext cx="18097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3"/>
  <sheetViews>
    <sheetView tabSelected="1" zoomScale="90" zoomScaleNormal="90" zoomScalePageLayoutView="0" workbookViewId="0" topLeftCell="B1">
      <selection activeCell="D3" sqref="D3"/>
    </sheetView>
  </sheetViews>
  <sheetFormatPr defaultColWidth="11.421875" defaultRowHeight="15"/>
  <cols>
    <col min="1" max="1" width="45.7109375" style="60" customWidth="1"/>
    <col min="2" max="2" width="10.28125" style="60" customWidth="1"/>
    <col min="3" max="3" width="26.421875" style="59" customWidth="1"/>
    <col min="4" max="4" width="32.57421875" style="59" customWidth="1"/>
    <col min="5" max="5" width="21.140625" style="59" customWidth="1"/>
    <col min="6" max="6" width="17.00390625" style="59" bestFit="1" customWidth="1"/>
    <col min="7" max="7" width="19.57421875" style="59" customWidth="1"/>
    <col min="8" max="8" width="30.00390625" style="59" customWidth="1"/>
    <col min="9" max="9" width="10.421875" style="59" bestFit="1" customWidth="1"/>
    <col min="10" max="10" width="29.8515625" style="59" customWidth="1"/>
    <col min="11" max="11" width="18.00390625" style="59" bestFit="1" customWidth="1"/>
    <col min="12" max="12" width="21.00390625" style="57" bestFit="1" customWidth="1"/>
    <col min="13" max="16384" width="11.421875" style="59" customWidth="1"/>
  </cols>
  <sheetData>
    <row r="1" spans="1:12" ht="72.75" customHeight="1" thickBot="1">
      <c r="A1" s="73" t="s">
        <v>14</v>
      </c>
      <c r="B1" s="223" t="s">
        <v>305</v>
      </c>
      <c r="C1" s="223"/>
      <c r="D1" s="223"/>
      <c r="E1" s="223"/>
      <c r="F1" s="223"/>
      <c r="G1" s="223"/>
      <c r="H1" s="223"/>
      <c r="I1" s="223"/>
      <c r="J1" s="223"/>
      <c r="K1" s="224"/>
      <c r="L1" s="225"/>
    </row>
    <row r="2" spans="1:12" s="62" customFormat="1" ht="27" customHeight="1" thickBot="1">
      <c r="A2" s="175" t="s">
        <v>166</v>
      </c>
      <c r="B2" s="221" t="s">
        <v>163</v>
      </c>
      <c r="C2" s="222"/>
      <c r="D2" s="167" t="s">
        <v>164</v>
      </c>
      <c r="E2" s="167" t="s">
        <v>165</v>
      </c>
      <c r="F2" s="167" t="s">
        <v>223</v>
      </c>
      <c r="G2" s="169" t="s">
        <v>224</v>
      </c>
      <c r="H2" s="119" t="s">
        <v>168</v>
      </c>
      <c r="I2" s="119" t="s">
        <v>169</v>
      </c>
      <c r="J2" s="119" t="s">
        <v>170</v>
      </c>
      <c r="K2" s="119" t="s">
        <v>171</v>
      </c>
      <c r="L2" s="119" t="s">
        <v>172</v>
      </c>
    </row>
    <row r="3" spans="1:12" s="60" customFormat="1" ht="79.5" customHeight="1" thickBot="1">
      <c r="A3" s="172" t="s">
        <v>333</v>
      </c>
      <c r="B3" s="176" t="s">
        <v>306</v>
      </c>
      <c r="C3" s="120" t="s">
        <v>312</v>
      </c>
      <c r="D3" s="120" t="s">
        <v>313</v>
      </c>
      <c r="E3" s="120" t="s">
        <v>311</v>
      </c>
      <c r="F3" s="117">
        <v>42765</v>
      </c>
      <c r="G3" s="117">
        <v>42916</v>
      </c>
      <c r="H3" s="162" t="s">
        <v>540</v>
      </c>
      <c r="I3" s="177">
        <v>0.4</v>
      </c>
      <c r="J3" s="178" t="s">
        <v>624</v>
      </c>
      <c r="K3" s="179">
        <v>42990</v>
      </c>
      <c r="L3" s="178" t="s">
        <v>625</v>
      </c>
    </row>
    <row r="4" spans="1:12" s="60" customFormat="1" ht="57" customHeight="1" thickBot="1">
      <c r="A4" s="172" t="s">
        <v>334</v>
      </c>
      <c r="B4" s="122" t="s">
        <v>307</v>
      </c>
      <c r="C4" s="68" t="s">
        <v>314</v>
      </c>
      <c r="D4" s="68" t="s">
        <v>315</v>
      </c>
      <c r="E4" s="68" t="s">
        <v>311</v>
      </c>
      <c r="F4" s="126">
        <v>42765</v>
      </c>
      <c r="G4" s="126">
        <v>42916</v>
      </c>
      <c r="H4" s="71" t="s">
        <v>583</v>
      </c>
      <c r="I4" s="173">
        <v>0</v>
      </c>
      <c r="J4" s="71" t="s">
        <v>626</v>
      </c>
      <c r="K4" s="174">
        <v>42990</v>
      </c>
      <c r="L4" s="71" t="s">
        <v>625</v>
      </c>
    </row>
    <row r="5" spans="1:12" s="60" customFormat="1" ht="57" customHeight="1" thickBot="1">
      <c r="A5" s="172" t="s">
        <v>335</v>
      </c>
      <c r="B5" s="122" t="s">
        <v>308</v>
      </c>
      <c r="C5" s="68" t="s">
        <v>316</v>
      </c>
      <c r="D5" s="68" t="s">
        <v>317</v>
      </c>
      <c r="E5" s="68" t="s">
        <v>311</v>
      </c>
      <c r="F5" s="126">
        <v>42765</v>
      </c>
      <c r="G5" s="126">
        <v>42926</v>
      </c>
      <c r="H5" s="71" t="s">
        <v>584</v>
      </c>
      <c r="I5" s="71" t="s">
        <v>42</v>
      </c>
      <c r="J5" s="71" t="s">
        <v>136</v>
      </c>
      <c r="K5" s="174">
        <v>42990</v>
      </c>
      <c r="L5" s="71" t="s">
        <v>625</v>
      </c>
    </row>
    <row r="6" spans="1:12" s="60" customFormat="1" ht="81.75" customHeight="1">
      <c r="A6" s="226" t="s">
        <v>336</v>
      </c>
      <c r="B6" s="72" t="s">
        <v>309</v>
      </c>
      <c r="C6" s="71" t="s">
        <v>318</v>
      </c>
      <c r="D6" s="71" t="s">
        <v>319</v>
      </c>
      <c r="E6" s="71" t="s">
        <v>311</v>
      </c>
      <c r="F6" s="126">
        <v>42765</v>
      </c>
      <c r="G6" s="121">
        <v>43100</v>
      </c>
      <c r="H6" s="110" t="s">
        <v>581</v>
      </c>
      <c r="I6" s="173">
        <v>1</v>
      </c>
      <c r="J6" s="71" t="s">
        <v>627</v>
      </c>
      <c r="K6" s="174">
        <v>42990</v>
      </c>
      <c r="L6" s="71" t="s">
        <v>625</v>
      </c>
    </row>
    <row r="7" spans="1:12" s="60" customFormat="1" ht="57" customHeight="1" thickBot="1">
      <c r="A7" s="227"/>
      <c r="B7" s="72" t="s">
        <v>488</v>
      </c>
      <c r="C7" s="71" t="s">
        <v>489</v>
      </c>
      <c r="D7" s="71" t="s">
        <v>490</v>
      </c>
      <c r="E7" s="71" t="s">
        <v>491</v>
      </c>
      <c r="F7" s="126">
        <v>42765</v>
      </c>
      <c r="G7" s="121">
        <v>43100</v>
      </c>
      <c r="H7" s="71" t="s">
        <v>583</v>
      </c>
      <c r="I7" s="173">
        <v>0</v>
      </c>
      <c r="J7" s="71" t="s">
        <v>628</v>
      </c>
      <c r="K7" s="174">
        <v>42990</v>
      </c>
      <c r="L7" s="71" t="s">
        <v>625</v>
      </c>
    </row>
    <row r="8" spans="1:12" s="60" customFormat="1" ht="89.25" customHeight="1">
      <c r="A8" s="172" t="s">
        <v>337</v>
      </c>
      <c r="B8" s="72" t="s">
        <v>435</v>
      </c>
      <c r="C8" s="71" t="s">
        <v>320</v>
      </c>
      <c r="D8" s="71" t="s">
        <v>321</v>
      </c>
      <c r="E8" s="71" t="s">
        <v>322</v>
      </c>
      <c r="F8" s="126">
        <v>42765</v>
      </c>
      <c r="G8" s="121">
        <v>43100</v>
      </c>
      <c r="H8" s="71" t="s">
        <v>655</v>
      </c>
      <c r="I8" s="173">
        <v>1</v>
      </c>
      <c r="J8" s="71" t="s">
        <v>582</v>
      </c>
      <c r="K8" s="71" t="s">
        <v>594</v>
      </c>
      <c r="L8" s="71" t="s">
        <v>595</v>
      </c>
    </row>
    <row r="9" ht="12.75" thickBot="1"/>
    <row r="10" spans="1:12" ht="12" customHeight="1" thickBot="1">
      <c r="A10" s="82" t="s">
        <v>496</v>
      </c>
      <c r="B10" s="85">
        <v>42765</v>
      </c>
      <c r="K10" s="57"/>
      <c r="L10" s="59"/>
    </row>
    <row r="11" spans="1:12" ht="24.75" customHeight="1" thickBot="1">
      <c r="A11" s="86" t="s">
        <v>497</v>
      </c>
      <c r="B11" s="85" t="s">
        <v>498</v>
      </c>
      <c r="I11" s="57"/>
      <c r="L11" s="59"/>
    </row>
    <row r="12" spans="11:12" ht="12">
      <c r="K12" s="57"/>
      <c r="L12" s="59"/>
    </row>
    <row r="13" spans="11:12" ht="12">
      <c r="K13" s="57"/>
      <c r="L13" s="59"/>
    </row>
  </sheetData>
  <sheetProtection/>
  <mergeCells count="4">
    <mergeCell ref="B2:C2"/>
    <mergeCell ref="B1:J1"/>
    <mergeCell ref="K1:L1"/>
    <mergeCell ref="A6:A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I25"/>
  <sheetViews>
    <sheetView zoomScale="60" zoomScaleNormal="60" zoomScaleSheetLayoutView="73" zoomScalePageLayoutView="0" workbookViewId="0" topLeftCell="E21">
      <selection activeCell="R23" sqref="R23"/>
    </sheetView>
  </sheetViews>
  <sheetFormatPr defaultColWidth="11.421875" defaultRowHeight="15"/>
  <cols>
    <col min="1" max="1" width="33.8515625" style="49" bestFit="1" customWidth="1"/>
    <col min="2" max="2" width="37.00390625" style="49" customWidth="1"/>
    <col min="3" max="3" width="25.57421875" style="48" customWidth="1"/>
    <col min="4" max="4" width="30.7109375" style="48" customWidth="1"/>
    <col min="5" max="5" width="18.8515625" style="48" customWidth="1"/>
    <col min="6" max="6" width="18.421875" style="48" customWidth="1"/>
    <col min="7" max="7" width="27.8515625" style="48" customWidth="1"/>
    <col min="8" max="8" width="25.28125" style="48" customWidth="1"/>
    <col min="9" max="9" width="23.7109375" style="48" customWidth="1"/>
    <col min="10" max="10" width="22.00390625" style="48" customWidth="1"/>
    <col min="11" max="11" width="25.140625" style="48" customWidth="1"/>
    <col min="12" max="12" width="47.57421875" style="50" customWidth="1"/>
    <col min="13" max="13" width="23.57421875" style="48" customWidth="1"/>
    <col min="14" max="14" width="21.7109375" style="48" customWidth="1"/>
    <col min="15" max="15" width="29.57421875" style="48" customWidth="1"/>
    <col min="16" max="16" width="34.421875" style="48" customWidth="1"/>
    <col min="17" max="17" width="23.140625" style="48" customWidth="1"/>
    <col min="18" max="18" width="22.00390625" style="48" customWidth="1"/>
    <col min="19" max="139" width="11.421875" style="58" customWidth="1"/>
    <col min="140" max="16384" width="11.421875" style="48" customWidth="1"/>
  </cols>
  <sheetData>
    <row r="1" spans="1:18" ht="26.25" customHeight="1">
      <c r="A1" s="232" t="s">
        <v>14</v>
      </c>
      <c r="B1" s="235" t="s">
        <v>15</v>
      </c>
      <c r="C1" s="235"/>
      <c r="D1" s="235"/>
      <c r="E1" s="235"/>
      <c r="F1" s="235"/>
      <c r="G1" s="235"/>
      <c r="H1" s="235"/>
      <c r="I1" s="235"/>
      <c r="J1" s="235"/>
      <c r="K1" s="235"/>
      <c r="L1" s="235"/>
      <c r="M1" s="235"/>
      <c r="N1" s="235"/>
      <c r="O1" s="235"/>
      <c r="P1" s="235"/>
      <c r="Q1" s="236"/>
      <c r="R1" s="237"/>
    </row>
    <row r="2" spans="1:18" ht="21.75" customHeight="1">
      <c r="A2" s="233"/>
      <c r="B2" s="97"/>
      <c r="C2" s="230" t="s">
        <v>84</v>
      </c>
      <c r="D2" s="231"/>
      <c r="E2" s="231"/>
      <c r="F2" s="231"/>
      <c r="G2" s="231"/>
      <c r="H2" s="231"/>
      <c r="I2" s="231"/>
      <c r="J2" s="231"/>
      <c r="K2" s="231"/>
      <c r="L2" s="231"/>
      <c r="M2" s="231"/>
      <c r="N2" s="231"/>
      <c r="O2" s="231"/>
      <c r="P2" s="231"/>
      <c r="Q2" s="238"/>
      <c r="R2" s="239"/>
    </row>
    <row r="3" spans="1:18" ht="69" customHeight="1">
      <c r="A3" s="234"/>
      <c r="B3" s="98"/>
      <c r="C3" s="228" t="s">
        <v>13</v>
      </c>
      <c r="D3" s="229"/>
      <c r="E3" s="229"/>
      <c r="F3" s="229"/>
      <c r="G3" s="229"/>
      <c r="H3" s="229"/>
      <c r="I3" s="229"/>
      <c r="J3" s="229"/>
      <c r="K3" s="229"/>
      <c r="L3" s="229"/>
      <c r="M3" s="229"/>
      <c r="N3" s="229"/>
      <c r="O3" s="229"/>
      <c r="P3" s="229"/>
      <c r="Q3" s="238"/>
      <c r="R3" s="239"/>
    </row>
    <row r="4" spans="1:18" ht="51" customHeight="1">
      <c r="A4" s="240" t="s">
        <v>351</v>
      </c>
      <c r="B4" s="241"/>
      <c r="C4" s="241"/>
      <c r="D4" s="241"/>
      <c r="E4" s="241"/>
      <c r="F4" s="241"/>
      <c r="G4" s="241"/>
      <c r="H4" s="241"/>
      <c r="I4" s="241"/>
      <c r="J4" s="241"/>
      <c r="K4" s="241"/>
      <c r="L4" s="241"/>
      <c r="M4" s="241"/>
      <c r="N4" s="241"/>
      <c r="O4" s="241"/>
      <c r="P4" s="241"/>
      <c r="Q4" s="241"/>
      <c r="R4" s="242"/>
    </row>
    <row r="5" spans="1:139" s="51" customFormat="1" ht="15.75" customHeight="1" thickBot="1">
      <c r="A5" s="52"/>
      <c r="B5" s="54"/>
      <c r="C5" s="54"/>
      <c r="D5" s="55"/>
      <c r="E5" s="55"/>
      <c r="F5" s="56"/>
      <c r="G5" s="54"/>
      <c r="H5" s="55"/>
      <c r="I5" s="55"/>
      <c r="J5" s="55"/>
      <c r="K5" s="55"/>
      <c r="L5" s="55"/>
      <c r="M5" s="55"/>
      <c r="N5" s="55"/>
      <c r="O5" s="55"/>
      <c r="P5" s="63"/>
      <c r="Q5" s="263"/>
      <c r="R5" s="264"/>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row>
    <row r="6" spans="1:139" s="51" customFormat="1" ht="22.5" customHeight="1" thickBot="1">
      <c r="A6" s="256" t="s">
        <v>11</v>
      </c>
      <c r="B6" s="256"/>
      <c r="C6" s="256"/>
      <c r="D6" s="256"/>
      <c r="E6" s="65" t="s">
        <v>10</v>
      </c>
      <c r="F6" s="256"/>
      <c r="G6" s="256"/>
      <c r="H6" s="65"/>
      <c r="I6" s="65"/>
      <c r="J6" s="65"/>
      <c r="K6" s="65"/>
      <c r="L6" s="84" t="s">
        <v>18</v>
      </c>
      <c r="M6" s="84"/>
      <c r="N6" s="84"/>
      <c r="O6" s="84"/>
      <c r="P6" s="84"/>
      <c r="Q6" s="84"/>
      <c r="R6" s="84"/>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row>
    <row r="7" spans="1:139" s="51" customFormat="1" ht="39" thickBot="1">
      <c r="A7" s="243" t="s">
        <v>9</v>
      </c>
      <c r="B7" s="248" t="s">
        <v>173</v>
      </c>
      <c r="C7" s="256" t="s">
        <v>8</v>
      </c>
      <c r="D7" s="256" t="s">
        <v>7</v>
      </c>
      <c r="E7" s="66" t="s">
        <v>6</v>
      </c>
      <c r="F7" s="66" t="s">
        <v>5</v>
      </c>
      <c r="G7" s="243" t="s">
        <v>4</v>
      </c>
      <c r="H7" s="243" t="s">
        <v>3</v>
      </c>
      <c r="I7" s="243" t="s">
        <v>2</v>
      </c>
      <c r="J7" s="243" t="s">
        <v>118</v>
      </c>
      <c r="K7" s="243" t="s">
        <v>119</v>
      </c>
      <c r="L7" s="83" t="s">
        <v>85</v>
      </c>
      <c r="M7" s="243" t="s">
        <v>19</v>
      </c>
      <c r="N7" s="248" t="s">
        <v>20</v>
      </c>
      <c r="O7" s="243" t="s">
        <v>21</v>
      </c>
      <c r="P7" s="243" t="s">
        <v>86</v>
      </c>
      <c r="Q7" s="243" t="s">
        <v>16</v>
      </c>
      <c r="R7" s="243" t="s">
        <v>17</v>
      </c>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row>
    <row r="8" spans="1:139" s="51" customFormat="1" ht="26.25" thickBot="1">
      <c r="A8" s="243"/>
      <c r="B8" s="249"/>
      <c r="C8" s="256"/>
      <c r="D8" s="256"/>
      <c r="E8" s="66" t="s">
        <v>1</v>
      </c>
      <c r="F8" s="66" t="s">
        <v>0</v>
      </c>
      <c r="G8" s="243"/>
      <c r="H8" s="243"/>
      <c r="I8" s="243"/>
      <c r="J8" s="243"/>
      <c r="K8" s="243"/>
      <c r="L8" s="87"/>
      <c r="M8" s="243"/>
      <c r="N8" s="249"/>
      <c r="O8" s="243"/>
      <c r="P8" s="243"/>
      <c r="Q8" s="243"/>
      <c r="R8" s="243"/>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row>
    <row r="9" spans="1:18" s="58" customFormat="1" ht="114.75" customHeight="1">
      <c r="A9" s="254" t="s">
        <v>116</v>
      </c>
      <c r="B9" s="258" t="s">
        <v>179</v>
      </c>
      <c r="C9" s="180" t="s">
        <v>117</v>
      </c>
      <c r="D9" s="180" t="s">
        <v>95</v>
      </c>
      <c r="E9" s="180" t="s">
        <v>96</v>
      </c>
      <c r="F9" s="180" t="s">
        <v>97</v>
      </c>
      <c r="G9" s="180" t="s">
        <v>257</v>
      </c>
      <c r="H9" s="180" t="s">
        <v>178</v>
      </c>
      <c r="I9" s="180" t="s">
        <v>352</v>
      </c>
      <c r="J9" s="181">
        <v>42765</v>
      </c>
      <c r="K9" s="181">
        <v>43100</v>
      </c>
      <c r="L9" s="182" t="s">
        <v>544</v>
      </c>
      <c r="M9" s="180">
        <v>1</v>
      </c>
      <c r="N9" s="180">
        <v>1</v>
      </c>
      <c r="O9" s="183">
        <v>1</v>
      </c>
      <c r="P9" s="182" t="s">
        <v>615</v>
      </c>
      <c r="Q9" s="184">
        <v>42990</v>
      </c>
      <c r="R9" s="185" t="s">
        <v>605</v>
      </c>
    </row>
    <row r="10" spans="1:18" s="58" customFormat="1" ht="77.25" customHeight="1">
      <c r="A10" s="254"/>
      <c r="B10" s="259"/>
      <c r="C10" s="186" t="s">
        <v>91</v>
      </c>
      <c r="D10" s="244" t="s">
        <v>98</v>
      </c>
      <c r="E10" s="186" t="s">
        <v>96</v>
      </c>
      <c r="F10" s="186" t="s">
        <v>97</v>
      </c>
      <c r="G10" s="244" t="s">
        <v>174</v>
      </c>
      <c r="H10" s="244" t="s">
        <v>175</v>
      </c>
      <c r="I10" s="244" t="s">
        <v>479</v>
      </c>
      <c r="J10" s="181">
        <v>42765</v>
      </c>
      <c r="K10" s="246">
        <v>43100</v>
      </c>
      <c r="L10" s="244" t="s">
        <v>545</v>
      </c>
      <c r="M10" s="244">
        <v>1</v>
      </c>
      <c r="N10" s="244">
        <v>1</v>
      </c>
      <c r="O10" s="257">
        <v>1</v>
      </c>
      <c r="P10" s="244" t="s">
        <v>616</v>
      </c>
      <c r="Q10" s="252">
        <v>42990</v>
      </c>
      <c r="R10" s="250" t="s">
        <v>605</v>
      </c>
    </row>
    <row r="11" spans="1:18" s="58" customFormat="1" ht="120" customHeight="1">
      <c r="A11" s="255"/>
      <c r="B11" s="260"/>
      <c r="C11" s="186" t="s">
        <v>99</v>
      </c>
      <c r="D11" s="245"/>
      <c r="E11" s="186" t="s">
        <v>96</v>
      </c>
      <c r="F11" s="186" t="s">
        <v>97</v>
      </c>
      <c r="G11" s="245"/>
      <c r="H11" s="245"/>
      <c r="I11" s="245"/>
      <c r="J11" s="181">
        <v>42765</v>
      </c>
      <c r="K11" s="247"/>
      <c r="L11" s="245"/>
      <c r="M11" s="245"/>
      <c r="N11" s="245"/>
      <c r="O11" s="245"/>
      <c r="P11" s="245"/>
      <c r="Q11" s="253"/>
      <c r="R11" s="251"/>
    </row>
    <row r="12" spans="1:18" s="58" customFormat="1" ht="127.5" customHeight="1">
      <c r="A12" s="187" t="s">
        <v>89</v>
      </c>
      <c r="B12" s="187" t="s">
        <v>180</v>
      </c>
      <c r="C12" s="186" t="s">
        <v>176</v>
      </c>
      <c r="D12" s="188" t="s">
        <v>90</v>
      </c>
      <c r="E12" s="186" t="s">
        <v>96</v>
      </c>
      <c r="F12" s="186" t="s">
        <v>97</v>
      </c>
      <c r="G12" s="186" t="s">
        <v>300</v>
      </c>
      <c r="H12" s="186" t="s">
        <v>301</v>
      </c>
      <c r="I12" s="186" t="s">
        <v>353</v>
      </c>
      <c r="J12" s="181">
        <v>42765</v>
      </c>
      <c r="K12" s="181">
        <v>43100</v>
      </c>
      <c r="L12" s="186" t="s">
        <v>585</v>
      </c>
      <c r="M12" s="186">
        <v>4</v>
      </c>
      <c r="N12" s="186">
        <v>4</v>
      </c>
      <c r="O12" s="189">
        <v>1</v>
      </c>
      <c r="P12" s="186" t="s">
        <v>585</v>
      </c>
      <c r="Q12" s="184">
        <v>42990</v>
      </c>
      <c r="R12" s="185" t="s">
        <v>605</v>
      </c>
    </row>
    <row r="13" spans="1:18" s="58" customFormat="1" ht="148.5" customHeight="1">
      <c r="A13" s="254" t="s">
        <v>33</v>
      </c>
      <c r="B13" s="254"/>
      <c r="C13" s="244" t="s">
        <v>117</v>
      </c>
      <c r="D13" s="188" t="s">
        <v>100</v>
      </c>
      <c r="E13" s="186" t="s">
        <v>96</v>
      </c>
      <c r="F13" s="186" t="s">
        <v>102</v>
      </c>
      <c r="G13" s="186" t="s">
        <v>132</v>
      </c>
      <c r="H13" s="186" t="s">
        <v>94</v>
      </c>
      <c r="I13" s="186" t="s">
        <v>480</v>
      </c>
      <c r="J13" s="181">
        <v>42765</v>
      </c>
      <c r="K13" s="181">
        <v>43100</v>
      </c>
      <c r="L13" s="190" t="s">
        <v>523</v>
      </c>
      <c r="M13" s="190" t="s">
        <v>523</v>
      </c>
      <c r="N13" s="190" t="s">
        <v>523</v>
      </c>
      <c r="O13" s="190" t="s">
        <v>523</v>
      </c>
      <c r="P13" s="191" t="s">
        <v>629</v>
      </c>
      <c r="Q13" s="192">
        <v>42989</v>
      </c>
      <c r="R13" s="192" t="s">
        <v>625</v>
      </c>
    </row>
    <row r="14" spans="1:18" s="58" customFormat="1" ht="216.75" customHeight="1">
      <c r="A14" s="254"/>
      <c r="B14" s="254"/>
      <c r="C14" s="245"/>
      <c r="D14" s="186" t="s">
        <v>101</v>
      </c>
      <c r="E14" s="186" t="s">
        <v>96</v>
      </c>
      <c r="F14" s="186" t="s">
        <v>97</v>
      </c>
      <c r="G14" s="186" t="s">
        <v>133</v>
      </c>
      <c r="H14" s="186" t="s">
        <v>120</v>
      </c>
      <c r="I14" s="186" t="s">
        <v>480</v>
      </c>
      <c r="J14" s="181">
        <v>42765</v>
      </c>
      <c r="K14" s="181">
        <v>43100</v>
      </c>
      <c r="L14" s="193" t="s">
        <v>524</v>
      </c>
      <c r="M14" s="186">
        <v>1</v>
      </c>
      <c r="N14" s="186">
        <v>2</v>
      </c>
      <c r="O14" s="189">
        <v>0.5</v>
      </c>
      <c r="P14" s="191" t="s">
        <v>630</v>
      </c>
      <c r="Q14" s="192">
        <v>42989</v>
      </c>
      <c r="R14" s="192" t="s">
        <v>625</v>
      </c>
    </row>
    <row r="15" spans="1:18" s="58" customFormat="1" ht="111" customHeight="1">
      <c r="A15" s="255"/>
      <c r="B15" s="255"/>
      <c r="C15" s="139" t="s">
        <v>103</v>
      </c>
      <c r="D15" s="194" t="s">
        <v>104</v>
      </c>
      <c r="E15" s="186" t="s">
        <v>96</v>
      </c>
      <c r="F15" s="186" t="s">
        <v>97</v>
      </c>
      <c r="G15" s="186" t="s">
        <v>105</v>
      </c>
      <c r="H15" s="186" t="s">
        <v>121</v>
      </c>
      <c r="I15" s="186" t="s">
        <v>480</v>
      </c>
      <c r="J15" s="181">
        <v>42765</v>
      </c>
      <c r="K15" s="181">
        <v>43100</v>
      </c>
      <c r="L15" s="195" t="s">
        <v>597</v>
      </c>
      <c r="M15" s="196">
        <v>212</v>
      </c>
      <c r="N15" s="197">
        <v>212</v>
      </c>
      <c r="O15" s="198">
        <f>+M15/N15</f>
        <v>1</v>
      </c>
      <c r="P15" s="195" t="s">
        <v>597</v>
      </c>
      <c r="Q15" s="184">
        <v>42990</v>
      </c>
      <c r="R15" s="185" t="s">
        <v>605</v>
      </c>
    </row>
    <row r="16" spans="1:18" s="58" customFormat="1" ht="138.75" customHeight="1">
      <c r="A16" s="199" t="s">
        <v>34</v>
      </c>
      <c r="B16" s="200" t="s">
        <v>181</v>
      </c>
      <c r="C16" s="186" t="s">
        <v>189</v>
      </c>
      <c r="D16" s="186" t="s">
        <v>190</v>
      </c>
      <c r="E16" s="186" t="s">
        <v>96</v>
      </c>
      <c r="F16" s="186" t="s">
        <v>97</v>
      </c>
      <c r="G16" s="186" t="s">
        <v>191</v>
      </c>
      <c r="H16" s="186" t="s">
        <v>106</v>
      </c>
      <c r="I16" s="186" t="s">
        <v>481</v>
      </c>
      <c r="J16" s="181">
        <v>42765</v>
      </c>
      <c r="K16" s="201">
        <v>43100</v>
      </c>
      <c r="L16" s="123" t="s">
        <v>529</v>
      </c>
      <c r="M16" s="124">
        <v>271</v>
      </c>
      <c r="N16" s="124">
        <v>271</v>
      </c>
      <c r="O16" s="125">
        <v>1</v>
      </c>
      <c r="P16" s="123" t="s">
        <v>529</v>
      </c>
      <c r="Q16" s="202">
        <v>42990</v>
      </c>
      <c r="R16" s="185" t="s">
        <v>605</v>
      </c>
    </row>
    <row r="17" spans="1:18" s="58" customFormat="1" ht="214.5">
      <c r="A17" s="187" t="s">
        <v>35</v>
      </c>
      <c r="B17" s="187" t="s">
        <v>182</v>
      </c>
      <c r="C17" s="186" t="s">
        <v>278</v>
      </c>
      <c r="D17" s="186" t="s">
        <v>279</v>
      </c>
      <c r="E17" s="186" t="s">
        <v>96</v>
      </c>
      <c r="F17" s="186" t="s">
        <v>97</v>
      </c>
      <c r="G17" s="186" t="s">
        <v>280</v>
      </c>
      <c r="H17" s="186" t="s">
        <v>281</v>
      </c>
      <c r="I17" s="186" t="s">
        <v>427</v>
      </c>
      <c r="J17" s="181">
        <v>42765</v>
      </c>
      <c r="K17" s="181">
        <v>43100</v>
      </c>
      <c r="L17" s="182" t="s">
        <v>563</v>
      </c>
      <c r="M17" s="203">
        <v>1</v>
      </c>
      <c r="N17" s="203">
        <v>1</v>
      </c>
      <c r="O17" s="204">
        <v>1</v>
      </c>
      <c r="P17" s="182" t="s">
        <v>604</v>
      </c>
      <c r="Q17" s="192">
        <v>42989</v>
      </c>
      <c r="R17" s="185" t="s">
        <v>605</v>
      </c>
    </row>
    <row r="18" spans="1:139" s="47" customFormat="1" ht="132.75" customHeight="1">
      <c r="A18" s="261" t="s">
        <v>36</v>
      </c>
      <c r="B18" s="261" t="s">
        <v>183</v>
      </c>
      <c r="C18" s="265" t="s">
        <v>30</v>
      </c>
      <c r="D18" s="267" t="s">
        <v>107</v>
      </c>
      <c r="E18" s="244" t="s">
        <v>96</v>
      </c>
      <c r="F18" s="244" t="s">
        <v>97</v>
      </c>
      <c r="G18" s="186" t="s">
        <v>275</v>
      </c>
      <c r="H18" s="186" t="s">
        <v>122</v>
      </c>
      <c r="I18" s="186" t="s">
        <v>355</v>
      </c>
      <c r="J18" s="181">
        <v>42765</v>
      </c>
      <c r="K18" s="181">
        <v>43100</v>
      </c>
      <c r="L18" s="190" t="s">
        <v>600</v>
      </c>
      <c r="M18" s="124" t="s">
        <v>42</v>
      </c>
      <c r="N18" s="124" t="s">
        <v>42</v>
      </c>
      <c r="O18" s="124" t="s">
        <v>42</v>
      </c>
      <c r="P18" s="190" t="s">
        <v>42</v>
      </c>
      <c r="Q18" s="205" t="s">
        <v>42</v>
      </c>
      <c r="R18" s="205" t="s">
        <v>42</v>
      </c>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row>
    <row r="19" spans="1:18" s="58" customFormat="1" ht="78" customHeight="1">
      <c r="A19" s="262"/>
      <c r="B19" s="262"/>
      <c r="C19" s="266"/>
      <c r="D19" s="266"/>
      <c r="E19" s="245"/>
      <c r="F19" s="245"/>
      <c r="G19" s="186" t="s">
        <v>302</v>
      </c>
      <c r="H19" s="186" t="s">
        <v>274</v>
      </c>
      <c r="I19" s="186" t="s">
        <v>599</v>
      </c>
      <c r="J19" s="181">
        <v>42765</v>
      </c>
      <c r="K19" s="181">
        <v>43100</v>
      </c>
      <c r="L19" s="190" t="s">
        <v>598</v>
      </c>
      <c r="M19" s="124">
        <v>1</v>
      </c>
      <c r="N19" s="124">
        <v>1</v>
      </c>
      <c r="O19" s="125">
        <v>1</v>
      </c>
      <c r="P19" s="186" t="s">
        <v>598</v>
      </c>
      <c r="Q19" s="205">
        <v>42989</v>
      </c>
      <c r="R19" s="206" t="s">
        <v>605</v>
      </c>
    </row>
    <row r="20" spans="1:139" s="46" customFormat="1" ht="135.75" customHeight="1">
      <c r="A20" s="207" t="s">
        <v>37</v>
      </c>
      <c r="B20" s="208" t="s">
        <v>299</v>
      </c>
      <c r="C20" s="209" t="s">
        <v>108</v>
      </c>
      <c r="D20" s="209" t="s">
        <v>115</v>
      </c>
      <c r="E20" s="210" t="s">
        <v>96</v>
      </c>
      <c r="F20" s="210" t="s">
        <v>97</v>
      </c>
      <c r="G20" s="210" t="s">
        <v>92</v>
      </c>
      <c r="H20" s="210" t="s">
        <v>93</v>
      </c>
      <c r="I20" s="210" t="s">
        <v>482</v>
      </c>
      <c r="J20" s="211">
        <v>42765</v>
      </c>
      <c r="K20" s="211">
        <v>43100</v>
      </c>
      <c r="L20" s="212" t="s">
        <v>596</v>
      </c>
      <c r="M20" s="213">
        <v>4</v>
      </c>
      <c r="N20" s="213">
        <v>4</v>
      </c>
      <c r="O20" s="214">
        <v>1</v>
      </c>
      <c r="P20" s="212" t="s">
        <v>654</v>
      </c>
      <c r="Q20" s="205">
        <v>42989</v>
      </c>
      <c r="R20" s="206" t="s">
        <v>605</v>
      </c>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row>
    <row r="21" spans="1:139" s="46" customFormat="1" ht="229.5" customHeight="1">
      <c r="A21" s="261" t="s">
        <v>38</v>
      </c>
      <c r="B21" s="261" t="s">
        <v>184</v>
      </c>
      <c r="C21" s="210" t="s">
        <v>88</v>
      </c>
      <c r="D21" s="210" t="s">
        <v>109</v>
      </c>
      <c r="E21" s="210" t="s">
        <v>96</v>
      </c>
      <c r="F21" s="210" t="s">
        <v>97</v>
      </c>
      <c r="G21" s="210" t="s">
        <v>123</v>
      </c>
      <c r="H21" s="210" t="s">
        <v>310</v>
      </c>
      <c r="I21" s="210" t="s">
        <v>238</v>
      </c>
      <c r="J21" s="211">
        <v>42765</v>
      </c>
      <c r="K21" s="211">
        <v>43100</v>
      </c>
      <c r="L21" s="210" t="s">
        <v>521</v>
      </c>
      <c r="M21" s="210">
        <v>173</v>
      </c>
      <c r="N21" s="210">
        <v>173</v>
      </c>
      <c r="O21" s="214">
        <v>1</v>
      </c>
      <c r="P21" s="215" t="s">
        <v>631</v>
      </c>
      <c r="Q21" s="216">
        <v>42990</v>
      </c>
      <c r="R21" s="215" t="s">
        <v>625</v>
      </c>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row>
    <row r="22" spans="1:139" s="46" customFormat="1" ht="184.5" customHeight="1">
      <c r="A22" s="262"/>
      <c r="B22" s="262"/>
      <c r="C22" s="210" t="s">
        <v>29</v>
      </c>
      <c r="D22" s="210" t="s">
        <v>110</v>
      </c>
      <c r="E22" s="210" t="s">
        <v>96</v>
      </c>
      <c r="F22" s="210" t="s">
        <v>97</v>
      </c>
      <c r="G22" s="210" t="s">
        <v>111</v>
      </c>
      <c r="H22" s="210" t="s">
        <v>112</v>
      </c>
      <c r="I22" s="210" t="s">
        <v>238</v>
      </c>
      <c r="J22" s="211">
        <v>42765</v>
      </c>
      <c r="K22" s="211">
        <v>43100</v>
      </c>
      <c r="L22" s="212" t="s">
        <v>522</v>
      </c>
      <c r="M22" s="213">
        <v>64</v>
      </c>
      <c r="N22" s="213">
        <v>64</v>
      </c>
      <c r="O22" s="214">
        <v>1</v>
      </c>
      <c r="P22" s="215" t="s">
        <v>632</v>
      </c>
      <c r="Q22" s="216">
        <v>42980</v>
      </c>
      <c r="R22" s="215" t="s">
        <v>625</v>
      </c>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row>
    <row r="23" spans="1:139" s="46" customFormat="1" ht="217.5" customHeight="1" thickBot="1">
      <c r="A23" s="217" t="s">
        <v>39</v>
      </c>
      <c r="B23" s="218" t="s">
        <v>185</v>
      </c>
      <c r="C23" s="210" t="s">
        <v>28</v>
      </c>
      <c r="D23" s="210" t="s">
        <v>323</v>
      </c>
      <c r="E23" s="219" t="s">
        <v>96</v>
      </c>
      <c r="F23" s="210" t="s">
        <v>97</v>
      </c>
      <c r="G23" s="210" t="s">
        <v>188</v>
      </c>
      <c r="H23" s="210" t="s">
        <v>113</v>
      </c>
      <c r="I23" s="210" t="s">
        <v>114</v>
      </c>
      <c r="J23" s="211">
        <v>42765</v>
      </c>
      <c r="K23" s="211">
        <v>43100</v>
      </c>
      <c r="L23" s="215" t="s">
        <v>652</v>
      </c>
      <c r="M23" s="213">
        <v>6</v>
      </c>
      <c r="N23" s="213">
        <v>6</v>
      </c>
      <c r="O23" s="214">
        <v>1</v>
      </c>
      <c r="P23" s="220" t="s">
        <v>653</v>
      </c>
      <c r="Q23" s="216" t="s">
        <v>602</v>
      </c>
      <c r="R23" s="213" t="s">
        <v>595</v>
      </c>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row>
    <row r="24" spans="1:2" ht="13.5" thickBot="1">
      <c r="A24" s="82" t="s">
        <v>496</v>
      </c>
      <c r="B24" s="85">
        <v>42765</v>
      </c>
    </row>
    <row r="25" spans="1:2" ht="45" customHeight="1" thickBot="1">
      <c r="A25" s="86" t="s">
        <v>497</v>
      </c>
      <c r="B25" s="85" t="s">
        <v>498</v>
      </c>
    </row>
  </sheetData>
  <sheetProtection/>
  <mergeCells count="53">
    <mergeCell ref="F18:F19"/>
    <mergeCell ref="B18:B19"/>
    <mergeCell ref="Q5:R5"/>
    <mergeCell ref="B21:B22"/>
    <mergeCell ref="A21:A22"/>
    <mergeCell ref="A18:A19"/>
    <mergeCell ref="C18:C19"/>
    <mergeCell ref="D18:D19"/>
    <mergeCell ref="E18:E19"/>
    <mergeCell ref="O7:O8"/>
    <mergeCell ref="N10:N11"/>
    <mergeCell ref="M10:M11"/>
    <mergeCell ref="O10:O11"/>
    <mergeCell ref="L10:L11"/>
    <mergeCell ref="C13:C14"/>
    <mergeCell ref="A7:A8"/>
    <mergeCell ref="C7:C8"/>
    <mergeCell ref="D7:D8"/>
    <mergeCell ref="B7:B8"/>
    <mergeCell ref="B9:B11"/>
    <mergeCell ref="A13:A15"/>
    <mergeCell ref="B13:B15"/>
    <mergeCell ref="J7:J8"/>
    <mergeCell ref="A6:D6"/>
    <mergeCell ref="G7:G8"/>
    <mergeCell ref="F6:G6"/>
    <mergeCell ref="G10:G11"/>
    <mergeCell ref="D10:D11"/>
    <mergeCell ref="A9:A11"/>
    <mergeCell ref="H10:H11"/>
    <mergeCell ref="R10:R11"/>
    <mergeCell ref="Q7:Q8"/>
    <mergeCell ref="P10:P11"/>
    <mergeCell ref="Q10:Q11"/>
    <mergeCell ref="R7:R8"/>
    <mergeCell ref="P7:P8"/>
    <mergeCell ref="I10:I11"/>
    <mergeCell ref="K7:K8"/>
    <mergeCell ref="M7:M8"/>
    <mergeCell ref="H7:H8"/>
    <mergeCell ref="K10:K11"/>
    <mergeCell ref="N7:N8"/>
    <mergeCell ref="I7:I8"/>
    <mergeCell ref="C3:P3"/>
    <mergeCell ref="C2:P2"/>
    <mergeCell ref="A1:A3"/>
    <mergeCell ref="B1:P1"/>
    <mergeCell ref="Q1:R3"/>
    <mergeCell ref="A4:R4"/>
  </mergeCells>
  <printOptions/>
  <pageMargins left="0.2362204724409449" right="0.2362204724409449" top="0.7480314960629921" bottom="0.7480314960629921" header="0.31496062992125984" footer="0.31496062992125984"/>
  <pageSetup fitToHeight="0" fitToWidth="1" horizontalDpi="600" verticalDpi="600" orientation="landscape" paperSize="14" scale="37" r:id="rId2"/>
  <rowBreaks count="1" manualBreakCount="1">
    <brk id="12" max="16"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M23"/>
  <sheetViews>
    <sheetView zoomScale="80" zoomScaleNormal="80" zoomScalePageLayoutView="0" workbookViewId="0" topLeftCell="F22">
      <pane ySplit="1200" topLeftCell="A17" activePane="bottomLeft" state="split"/>
      <selection pane="topLeft" activeCell="A22" sqref="A1:IV16384"/>
      <selection pane="bottomLeft" activeCell="J17" sqref="J17"/>
    </sheetView>
  </sheetViews>
  <sheetFormatPr defaultColWidth="11.421875" defaultRowHeight="15"/>
  <cols>
    <col min="1" max="1" width="24.57421875" style="1" customWidth="1"/>
    <col min="2" max="2" width="43.57421875" style="1" customWidth="1"/>
    <col min="3" max="3" width="24.421875" style="1" customWidth="1"/>
    <col min="4" max="4" width="42.7109375" style="1" customWidth="1"/>
    <col min="5" max="5" width="34.00390625" style="1" customWidth="1"/>
    <col min="6" max="6" width="50.421875" style="1" customWidth="1"/>
    <col min="7" max="7" width="60.28125" style="1" customWidth="1"/>
    <col min="8" max="8" width="48.140625" style="1" customWidth="1"/>
    <col min="9" max="9" width="28.140625" style="1" customWidth="1"/>
    <col min="10" max="10" width="63.421875" style="1" customWidth="1"/>
    <col min="11" max="11" width="22.28125" style="1" customWidth="1"/>
    <col min="12" max="16384" width="11.421875" style="1" customWidth="1"/>
  </cols>
  <sheetData>
    <row r="1" spans="1:10" ht="15.75">
      <c r="A1" s="285"/>
      <c r="B1" s="272" t="s">
        <v>15</v>
      </c>
      <c r="C1" s="272"/>
      <c r="D1" s="272"/>
      <c r="E1" s="272"/>
      <c r="F1" s="272"/>
      <c r="G1" s="272"/>
      <c r="H1" s="272"/>
      <c r="I1" s="272"/>
      <c r="J1" s="270"/>
    </row>
    <row r="2" spans="1:10" ht="15.75">
      <c r="A2" s="286"/>
      <c r="B2" s="273"/>
      <c r="C2" s="273"/>
      <c r="D2" s="273"/>
      <c r="E2" s="273"/>
      <c r="F2" s="273"/>
      <c r="G2" s="273"/>
      <c r="H2" s="273"/>
      <c r="I2" s="273"/>
      <c r="J2" s="271"/>
    </row>
    <row r="3" spans="1:10" ht="15.75">
      <c r="A3" s="286"/>
      <c r="B3" s="273"/>
      <c r="C3" s="273"/>
      <c r="D3" s="273"/>
      <c r="E3" s="273"/>
      <c r="F3" s="273"/>
      <c r="G3" s="273"/>
      <c r="H3" s="273"/>
      <c r="I3" s="273"/>
      <c r="J3" s="271"/>
    </row>
    <row r="4" spans="1:10" ht="21" customHeight="1">
      <c r="A4" s="2" t="s">
        <v>26</v>
      </c>
      <c r="B4" s="274" t="s">
        <v>25</v>
      </c>
      <c r="C4" s="275"/>
      <c r="D4" s="275"/>
      <c r="E4" s="275"/>
      <c r="F4" s="275"/>
      <c r="G4" s="275"/>
      <c r="H4" s="275"/>
      <c r="I4" s="275"/>
      <c r="J4" s="271"/>
    </row>
    <row r="5" spans="1:10" ht="15.75">
      <c r="A5" s="3" t="s">
        <v>128</v>
      </c>
      <c r="B5" s="4" t="s">
        <v>87</v>
      </c>
      <c r="C5" s="5"/>
      <c r="D5" s="282" t="s">
        <v>129</v>
      </c>
      <c r="E5" s="283"/>
      <c r="F5" s="283"/>
      <c r="G5" s="283"/>
      <c r="H5" s="283"/>
      <c r="I5" s="284"/>
      <c r="J5" s="6" t="s">
        <v>12</v>
      </c>
    </row>
    <row r="6" spans="1:10" ht="15.75">
      <c r="A6" s="7"/>
      <c r="B6" s="8"/>
      <c r="C6" s="8"/>
      <c r="D6" s="8"/>
      <c r="E6" s="8"/>
      <c r="F6" s="8"/>
      <c r="G6" s="8"/>
      <c r="H6" s="8"/>
      <c r="I6" s="8"/>
      <c r="J6" s="9"/>
    </row>
    <row r="7" spans="1:10" s="10" customFormat="1" ht="21.75" customHeight="1">
      <c r="A7" s="276" t="s">
        <v>24</v>
      </c>
      <c r="B7" s="278" t="s">
        <v>23</v>
      </c>
      <c r="C7" s="289" t="s">
        <v>48</v>
      </c>
      <c r="D7" s="290"/>
      <c r="E7" s="290"/>
      <c r="F7" s="290"/>
      <c r="G7" s="290"/>
      <c r="H7" s="291"/>
      <c r="I7" s="278" t="s">
        <v>47</v>
      </c>
      <c r="J7" s="280" t="s">
        <v>46</v>
      </c>
    </row>
    <row r="8" spans="1:10" s="10" customFormat="1" ht="29.25" customHeight="1">
      <c r="A8" s="277"/>
      <c r="B8" s="279"/>
      <c r="C8" s="11" t="s">
        <v>49</v>
      </c>
      <c r="D8" s="12" t="s">
        <v>70</v>
      </c>
      <c r="E8" s="11" t="s">
        <v>50</v>
      </c>
      <c r="F8" s="12" t="s">
        <v>70</v>
      </c>
      <c r="G8" s="11" t="s">
        <v>51</v>
      </c>
      <c r="H8" s="12" t="s">
        <v>70</v>
      </c>
      <c r="I8" s="279"/>
      <c r="J8" s="281"/>
    </row>
    <row r="9" spans="1:13" ht="286.5" customHeight="1">
      <c r="A9" s="287" t="s">
        <v>31</v>
      </c>
      <c r="B9" s="13" t="s">
        <v>27</v>
      </c>
      <c r="C9" s="13" t="s">
        <v>130</v>
      </c>
      <c r="D9" s="14" t="s">
        <v>134</v>
      </c>
      <c r="E9" s="14" t="s">
        <v>71</v>
      </c>
      <c r="F9" s="14" t="s">
        <v>134</v>
      </c>
      <c r="G9" s="15" t="s">
        <v>72</v>
      </c>
      <c r="H9" s="16" t="s">
        <v>146</v>
      </c>
      <c r="I9" s="16" t="s">
        <v>78</v>
      </c>
      <c r="J9" s="13" t="s">
        <v>161</v>
      </c>
      <c r="M9" s="17"/>
    </row>
    <row r="10" spans="1:13" ht="140.25" customHeight="1">
      <c r="A10" s="287"/>
      <c r="B10" s="13" t="s">
        <v>40</v>
      </c>
      <c r="C10" s="18" t="s">
        <v>73</v>
      </c>
      <c r="D10" s="13" t="s">
        <v>126</v>
      </c>
      <c r="E10" s="19" t="s">
        <v>42</v>
      </c>
      <c r="F10" s="19" t="s">
        <v>42</v>
      </c>
      <c r="G10" s="20" t="s">
        <v>42</v>
      </c>
      <c r="H10" s="20" t="s">
        <v>42</v>
      </c>
      <c r="I10" s="16" t="s">
        <v>77</v>
      </c>
      <c r="J10" s="21" t="s">
        <v>136</v>
      </c>
      <c r="K10" s="22"/>
      <c r="M10" s="23"/>
    </row>
    <row r="11" spans="1:13" ht="409.5" customHeight="1">
      <c r="A11" s="287"/>
      <c r="B11" s="13" t="s">
        <v>41</v>
      </c>
      <c r="C11" s="18" t="s">
        <v>52</v>
      </c>
      <c r="D11" s="13" t="s">
        <v>127</v>
      </c>
      <c r="E11" s="14" t="s">
        <v>53</v>
      </c>
      <c r="F11" s="13" t="s">
        <v>140</v>
      </c>
      <c r="G11" s="20" t="s">
        <v>42</v>
      </c>
      <c r="H11" s="20" t="s">
        <v>42</v>
      </c>
      <c r="I11" s="16" t="s">
        <v>76</v>
      </c>
      <c r="J11" s="24" t="s">
        <v>136</v>
      </c>
      <c r="K11" s="25"/>
      <c r="M11" s="26"/>
    </row>
    <row r="12" spans="1:10" ht="305.25" customHeight="1">
      <c r="A12" s="287"/>
      <c r="B12" s="13" t="s">
        <v>54</v>
      </c>
      <c r="C12" s="27" t="s">
        <v>74</v>
      </c>
      <c r="D12" s="28"/>
      <c r="E12" s="14" t="s">
        <v>74</v>
      </c>
      <c r="F12" s="13"/>
      <c r="G12" s="15" t="s">
        <v>75</v>
      </c>
      <c r="H12" s="29" t="s">
        <v>148</v>
      </c>
      <c r="I12" s="16" t="s">
        <v>79</v>
      </c>
      <c r="J12" s="30" t="s">
        <v>160</v>
      </c>
    </row>
    <row r="13" spans="1:10" ht="207.75" customHeight="1">
      <c r="A13" s="287"/>
      <c r="B13" s="13" t="s">
        <v>63</v>
      </c>
      <c r="C13" s="14" t="s">
        <v>131</v>
      </c>
      <c r="D13" s="28"/>
      <c r="E13" s="14" t="s">
        <v>55</v>
      </c>
      <c r="F13" s="14"/>
      <c r="G13" s="15" t="s">
        <v>55</v>
      </c>
      <c r="H13" s="29" t="s">
        <v>149</v>
      </c>
      <c r="I13" s="16" t="s">
        <v>137</v>
      </c>
      <c r="J13" s="30" t="s">
        <v>159</v>
      </c>
    </row>
    <row r="14" spans="1:10" ht="349.5" customHeight="1">
      <c r="A14" s="288" t="s">
        <v>32</v>
      </c>
      <c r="B14" s="31" t="s">
        <v>81</v>
      </c>
      <c r="C14" s="18" t="s">
        <v>64</v>
      </c>
      <c r="D14" s="18" t="s">
        <v>135</v>
      </c>
      <c r="E14" s="27" t="s">
        <v>65</v>
      </c>
      <c r="F14" s="18" t="s">
        <v>150</v>
      </c>
      <c r="G14" s="32" t="s">
        <v>66</v>
      </c>
      <c r="H14" s="33" t="s">
        <v>147</v>
      </c>
      <c r="I14" s="16" t="s">
        <v>67</v>
      </c>
      <c r="J14" s="13" t="s">
        <v>158</v>
      </c>
    </row>
    <row r="15" spans="1:10" ht="127.5" customHeight="1">
      <c r="A15" s="287"/>
      <c r="B15" s="13" t="s">
        <v>68</v>
      </c>
      <c r="C15" s="18" t="s">
        <v>82</v>
      </c>
      <c r="D15" s="34"/>
      <c r="E15" s="27" t="s">
        <v>82</v>
      </c>
      <c r="F15" s="13"/>
      <c r="G15" s="32" t="s">
        <v>82</v>
      </c>
      <c r="H15" s="29" t="s">
        <v>152</v>
      </c>
      <c r="I15" s="29" t="s">
        <v>69</v>
      </c>
      <c r="J15" s="13" t="s">
        <v>153</v>
      </c>
    </row>
    <row r="16" spans="1:11" ht="305.25" customHeight="1">
      <c r="A16" s="268" t="s">
        <v>22</v>
      </c>
      <c r="B16" s="13" t="s">
        <v>43</v>
      </c>
      <c r="C16" s="13" t="s">
        <v>56</v>
      </c>
      <c r="D16" s="35" t="s">
        <v>124</v>
      </c>
      <c r="E16" s="14" t="s">
        <v>57</v>
      </c>
      <c r="F16" s="13" t="s">
        <v>138</v>
      </c>
      <c r="G16" s="15" t="s">
        <v>58</v>
      </c>
      <c r="H16" s="36" t="s">
        <v>142</v>
      </c>
      <c r="I16" s="16" t="s">
        <v>80</v>
      </c>
      <c r="J16" s="30" t="s">
        <v>157</v>
      </c>
      <c r="K16" s="25"/>
    </row>
    <row r="17" spans="1:11" ht="243" customHeight="1">
      <c r="A17" s="268"/>
      <c r="B17" s="13" t="s">
        <v>60</v>
      </c>
      <c r="C17" s="13" t="s">
        <v>59</v>
      </c>
      <c r="D17" s="35" t="s">
        <v>125</v>
      </c>
      <c r="E17" s="14" t="s">
        <v>61</v>
      </c>
      <c r="F17" s="13" t="s">
        <v>151</v>
      </c>
      <c r="G17" s="15" t="s">
        <v>61</v>
      </c>
      <c r="H17" s="37" t="s">
        <v>144</v>
      </c>
      <c r="I17" s="16" t="s">
        <v>80</v>
      </c>
      <c r="J17" s="30" t="s">
        <v>156</v>
      </c>
      <c r="K17" s="22"/>
    </row>
    <row r="18" spans="1:10" ht="184.5" customHeight="1">
      <c r="A18" s="268"/>
      <c r="B18" s="13" t="s">
        <v>44</v>
      </c>
      <c r="C18" s="38" t="s">
        <v>42</v>
      </c>
      <c r="D18" s="28" t="s">
        <v>42</v>
      </c>
      <c r="E18" s="28" t="s">
        <v>42</v>
      </c>
      <c r="F18" s="28" t="s">
        <v>42</v>
      </c>
      <c r="G18" s="15" t="s">
        <v>62</v>
      </c>
      <c r="H18" s="16" t="s">
        <v>141</v>
      </c>
      <c r="I18" s="16" t="s">
        <v>80</v>
      </c>
      <c r="J18" s="30" t="s">
        <v>154</v>
      </c>
    </row>
    <row r="19" spans="1:11" ht="199.5" customHeight="1" thickBot="1">
      <c r="A19" s="269"/>
      <c r="B19" s="39" t="s">
        <v>45</v>
      </c>
      <c r="C19" s="40" t="s">
        <v>83</v>
      </c>
      <c r="D19" s="41"/>
      <c r="E19" s="42" t="s">
        <v>83</v>
      </c>
      <c r="F19" s="40" t="s">
        <v>139</v>
      </c>
      <c r="G19" s="43" t="s">
        <v>145</v>
      </c>
      <c r="H19" s="44" t="s">
        <v>143</v>
      </c>
      <c r="I19" s="44" t="s">
        <v>80</v>
      </c>
      <c r="J19" s="30" t="s">
        <v>155</v>
      </c>
      <c r="K19" s="17"/>
    </row>
    <row r="20" ht="15.75">
      <c r="F20" s="26"/>
    </row>
    <row r="21" ht="15.75">
      <c r="F21" s="26"/>
    </row>
    <row r="22" ht="15.75">
      <c r="F22" s="26"/>
    </row>
    <row r="23" ht="15.75">
      <c r="F23" s="26"/>
    </row>
  </sheetData>
  <sheetProtection/>
  <mergeCells count="13">
    <mergeCell ref="A9:A13"/>
    <mergeCell ref="A14:A15"/>
    <mergeCell ref="C7:H7"/>
    <mergeCell ref="A16:A19"/>
    <mergeCell ref="J1:J4"/>
    <mergeCell ref="B1:I3"/>
    <mergeCell ref="B4:I4"/>
    <mergeCell ref="A7:A8"/>
    <mergeCell ref="B7:B8"/>
    <mergeCell ref="I7:I8"/>
    <mergeCell ref="J7:J8"/>
    <mergeCell ref="D5:I5"/>
    <mergeCell ref="A1:A3"/>
  </mergeCells>
  <printOptions/>
  <pageMargins left="0.2362204724409449" right="0.2362204724409449" top="0.7480314960629921" bottom="0.7480314960629921" header="0.31496062992125984" footer="0.31496062992125984"/>
  <pageSetup fitToHeight="2" fitToWidth="1" horizontalDpi="600" verticalDpi="600" orientation="landscape" paperSize="14" scale="37" r:id="rId2"/>
  <drawing r:id="rId1"/>
</worksheet>
</file>

<file path=xl/worksheets/sheet4.xml><?xml version="1.0" encoding="utf-8"?>
<worksheet xmlns="http://schemas.openxmlformats.org/spreadsheetml/2006/main" xmlns:r="http://schemas.openxmlformats.org/officeDocument/2006/relationships">
  <dimension ref="A1:Z21"/>
  <sheetViews>
    <sheetView zoomScale="70" zoomScaleNormal="70" zoomScalePageLayoutView="0" workbookViewId="0" topLeftCell="F19">
      <selection activeCell="Y28" sqref="Y28"/>
    </sheetView>
  </sheetViews>
  <sheetFormatPr defaultColWidth="9.140625" defaultRowHeight="15"/>
  <cols>
    <col min="1" max="1" width="8.8515625" style="89" customWidth="1"/>
    <col min="2" max="2" width="7.00390625" style="89" customWidth="1"/>
    <col min="3" max="3" width="0.85546875" style="89" customWidth="1"/>
    <col min="4" max="4" width="25.140625" style="89" bestFit="1" customWidth="1"/>
    <col min="5" max="5" width="10.8515625" style="89" bestFit="1" customWidth="1"/>
    <col min="6" max="7" width="16.8515625" style="93" bestFit="1" customWidth="1"/>
    <col min="8" max="8" width="8.8515625" style="89" bestFit="1" customWidth="1"/>
    <col min="9" max="9" width="16.00390625" style="89" bestFit="1" customWidth="1"/>
    <col min="10" max="10" width="6.8515625" style="89" customWidth="1"/>
    <col min="11" max="11" width="16.00390625" style="89" bestFit="1" customWidth="1"/>
    <col min="12" max="12" width="7.00390625" style="89" customWidth="1"/>
    <col min="13" max="13" width="16.140625" style="89" bestFit="1" customWidth="1"/>
    <col min="14" max="14" width="13.28125" style="89" customWidth="1"/>
    <col min="15" max="15" width="12.8515625" style="89" customWidth="1"/>
    <col min="16" max="16" width="17.57421875" style="89" customWidth="1"/>
    <col min="17" max="17" width="17.00390625" style="93" bestFit="1" customWidth="1"/>
    <col min="18" max="20" width="12.57421875" style="93" bestFit="1" customWidth="1"/>
    <col min="21" max="21" width="17.00390625" style="93" bestFit="1" customWidth="1"/>
    <col min="22" max="22" width="32.421875" style="89" customWidth="1"/>
    <col min="23" max="23" width="15.8515625" style="89" customWidth="1"/>
    <col min="24" max="24" width="14.7109375" style="89" customWidth="1"/>
    <col min="25" max="25" width="26.00390625" style="89" customWidth="1"/>
    <col min="26" max="26" width="4.7109375" style="89" bestFit="1" customWidth="1"/>
    <col min="27" max="16384" width="9.140625" style="89" customWidth="1"/>
  </cols>
  <sheetData>
    <row r="1" spans="1:26" ht="15.75" customHeight="1" thickBot="1">
      <c r="A1" s="298" t="s">
        <v>391</v>
      </c>
      <c r="B1" s="299"/>
      <c r="C1" s="299"/>
      <c r="D1" s="299"/>
      <c r="E1" s="299"/>
      <c r="F1" s="299"/>
      <c r="G1" s="299"/>
      <c r="H1" s="299"/>
      <c r="I1" s="299"/>
      <c r="J1" s="299"/>
      <c r="K1" s="299"/>
      <c r="L1" s="299"/>
      <c r="M1" s="299"/>
      <c r="N1" s="299"/>
      <c r="O1" s="299"/>
      <c r="P1" s="88"/>
      <c r="Q1" s="90"/>
      <c r="R1" s="90"/>
      <c r="S1" s="90"/>
      <c r="T1" s="90"/>
      <c r="U1" s="90"/>
      <c r="V1" s="88"/>
      <c r="W1" s="88"/>
      <c r="X1" s="88"/>
      <c r="Y1" s="88"/>
      <c r="Z1" s="88"/>
    </row>
    <row r="2" spans="1:26" ht="24.75" customHeight="1" thickBot="1">
      <c r="A2" s="300" t="s">
        <v>382</v>
      </c>
      <c r="B2" s="299"/>
      <c r="C2" s="309" t="s">
        <v>383</v>
      </c>
      <c r="D2" s="310"/>
      <c r="E2" s="310"/>
      <c r="F2" s="310"/>
      <c r="G2" s="310"/>
      <c r="H2" s="311"/>
      <c r="I2" s="88"/>
      <c r="J2" s="88"/>
      <c r="K2" s="88"/>
      <c r="L2" s="88"/>
      <c r="M2" s="88"/>
      <c r="N2" s="88"/>
      <c r="O2" s="88"/>
      <c r="P2" s="88"/>
      <c r="Q2" s="90"/>
      <c r="R2" s="90"/>
      <c r="S2" s="90"/>
      <c r="T2" s="90"/>
      <c r="U2" s="90"/>
      <c r="V2" s="88"/>
      <c r="W2" s="88"/>
      <c r="X2" s="88"/>
      <c r="Y2" s="88"/>
      <c r="Z2" s="88"/>
    </row>
    <row r="3" spans="1:26" ht="9" customHeight="1" thickBot="1">
      <c r="A3" s="88"/>
      <c r="B3" s="88"/>
      <c r="C3" s="88"/>
      <c r="D3" s="88"/>
      <c r="E3" s="88"/>
      <c r="F3" s="90"/>
      <c r="G3" s="90"/>
      <c r="H3" s="88"/>
      <c r="I3" s="88"/>
      <c r="J3" s="300" t="s">
        <v>384</v>
      </c>
      <c r="K3" s="299"/>
      <c r="L3" s="299"/>
      <c r="M3" s="301" t="s">
        <v>385</v>
      </c>
      <c r="N3" s="302"/>
      <c r="O3" s="303"/>
      <c r="P3" s="88"/>
      <c r="Q3" s="90"/>
      <c r="R3" s="90"/>
      <c r="S3" s="90"/>
      <c r="T3" s="90"/>
      <c r="U3" s="90"/>
      <c r="V3" s="88"/>
      <c r="W3" s="88"/>
      <c r="X3" s="88"/>
      <c r="Y3" s="88"/>
      <c r="Z3" s="88"/>
    </row>
    <row r="4" spans="1:26" ht="15.75" customHeight="1" thickBot="1">
      <c r="A4" s="300" t="s">
        <v>386</v>
      </c>
      <c r="B4" s="299"/>
      <c r="C4" s="301" t="s">
        <v>387</v>
      </c>
      <c r="D4" s="302"/>
      <c r="E4" s="302"/>
      <c r="F4" s="302"/>
      <c r="G4" s="302"/>
      <c r="H4" s="303"/>
      <c r="I4" s="88"/>
      <c r="J4" s="299"/>
      <c r="K4" s="299"/>
      <c r="L4" s="299"/>
      <c r="M4" s="304"/>
      <c r="N4" s="305"/>
      <c r="O4" s="306"/>
      <c r="P4" s="88"/>
      <c r="Q4" s="90"/>
      <c r="R4" s="90"/>
      <c r="S4" s="90"/>
      <c r="T4" s="90"/>
      <c r="U4" s="90"/>
      <c r="V4" s="88"/>
      <c r="W4" s="88"/>
      <c r="X4" s="88"/>
      <c r="Y4" s="88"/>
      <c r="Z4" s="88"/>
    </row>
    <row r="5" spans="1:26" ht="9" customHeight="1" thickBot="1">
      <c r="A5" s="299"/>
      <c r="B5" s="299"/>
      <c r="C5" s="304"/>
      <c r="D5" s="305"/>
      <c r="E5" s="305"/>
      <c r="F5" s="305"/>
      <c r="G5" s="305"/>
      <c r="H5" s="306"/>
      <c r="I5" s="88"/>
      <c r="J5" s="88"/>
      <c r="K5" s="88"/>
      <c r="L5" s="88"/>
      <c r="M5" s="88"/>
      <c r="N5" s="88"/>
      <c r="O5" s="88"/>
      <c r="P5" s="88"/>
      <c r="Q5" s="90"/>
      <c r="R5" s="90"/>
      <c r="S5" s="90"/>
      <c r="T5" s="90"/>
      <c r="U5" s="90"/>
      <c r="V5" s="88"/>
      <c r="W5" s="88"/>
      <c r="X5" s="88"/>
      <c r="Y5" s="88"/>
      <c r="Z5" s="88"/>
    </row>
    <row r="6" spans="1:26" ht="9" customHeight="1" thickBot="1">
      <c r="A6" s="88"/>
      <c r="B6" s="88"/>
      <c r="C6" s="88"/>
      <c r="D6" s="88"/>
      <c r="E6" s="88"/>
      <c r="F6" s="90"/>
      <c r="G6" s="90"/>
      <c r="H6" s="88"/>
      <c r="I6" s="88"/>
      <c r="J6" s="300" t="s">
        <v>388</v>
      </c>
      <c r="K6" s="299"/>
      <c r="L6" s="299"/>
      <c r="M6" s="301" t="s">
        <v>499</v>
      </c>
      <c r="N6" s="302"/>
      <c r="O6" s="303"/>
      <c r="P6" s="88"/>
      <c r="Q6" s="90"/>
      <c r="R6" s="90"/>
      <c r="S6" s="90"/>
      <c r="T6" s="90"/>
      <c r="U6" s="90"/>
      <c r="V6" s="88"/>
      <c r="W6" s="88"/>
      <c r="X6" s="88"/>
      <c r="Y6" s="88"/>
      <c r="Z6" s="88"/>
    </row>
    <row r="7" spans="1:26" ht="15.75" customHeight="1" thickBot="1">
      <c r="A7" s="300" t="s">
        <v>389</v>
      </c>
      <c r="B7" s="299"/>
      <c r="C7" s="301" t="s">
        <v>390</v>
      </c>
      <c r="D7" s="302"/>
      <c r="E7" s="302"/>
      <c r="F7" s="302"/>
      <c r="G7" s="302"/>
      <c r="H7" s="303"/>
      <c r="I7" s="88"/>
      <c r="J7" s="299"/>
      <c r="K7" s="299"/>
      <c r="L7" s="299"/>
      <c r="M7" s="304"/>
      <c r="N7" s="305"/>
      <c r="O7" s="306"/>
      <c r="P7" s="88"/>
      <c r="Q7" s="90"/>
      <c r="R7" s="90"/>
      <c r="S7" s="90"/>
      <c r="T7" s="90"/>
      <c r="U7" s="90"/>
      <c r="V7" s="88"/>
      <c r="W7" s="88"/>
      <c r="X7" s="88"/>
      <c r="Y7" s="88"/>
      <c r="Z7" s="88"/>
    </row>
    <row r="8" spans="1:26" ht="6" customHeight="1">
      <c r="A8" s="299"/>
      <c r="B8" s="299"/>
      <c r="C8" s="307"/>
      <c r="D8" s="299"/>
      <c r="E8" s="299"/>
      <c r="F8" s="299"/>
      <c r="G8" s="299"/>
      <c r="H8" s="308"/>
      <c r="I8" s="88"/>
      <c r="J8" s="88"/>
      <c r="K8" s="88"/>
      <c r="L8" s="88"/>
      <c r="M8" s="88"/>
      <c r="N8" s="88"/>
      <c r="O8" s="88"/>
      <c r="P8" s="88"/>
      <c r="Q8" s="90"/>
      <c r="R8" s="90"/>
      <c r="S8" s="90"/>
      <c r="T8" s="90"/>
      <c r="U8" s="90"/>
      <c r="V8" s="88"/>
      <c r="W8" s="88"/>
      <c r="X8" s="88"/>
      <c r="Y8" s="88"/>
      <c r="Z8" s="88"/>
    </row>
    <row r="9" spans="1:26" ht="3" customHeight="1" thickBot="1">
      <c r="A9" s="299"/>
      <c r="B9" s="299"/>
      <c r="C9" s="304"/>
      <c r="D9" s="305"/>
      <c r="E9" s="305"/>
      <c r="F9" s="305"/>
      <c r="G9" s="305"/>
      <c r="H9" s="306"/>
      <c r="I9" s="88"/>
      <c r="J9" s="298" t="s">
        <v>391</v>
      </c>
      <c r="K9" s="299"/>
      <c r="L9" s="299"/>
      <c r="M9" s="299"/>
      <c r="N9" s="299"/>
      <c r="O9" s="299"/>
      <c r="P9" s="88"/>
      <c r="Q9" s="90"/>
      <c r="R9" s="90"/>
      <c r="S9" s="90"/>
      <c r="T9" s="90"/>
      <c r="U9" s="90"/>
      <c r="V9" s="88"/>
      <c r="W9" s="88"/>
      <c r="X9" s="88"/>
      <c r="Y9" s="88"/>
      <c r="Z9" s="88"/>
    </row>
    <row r="10" spans="1:26" ht="10.5" customHeight="1" thickBot="1">
      <c r="A10" s="88"/>
      <c r="B10" s="88"/>
      <c r="C10" s="88"/>
      <c r="D10" s="88"/>
      <c r="E10" s="88"/>
      <c r="F10" s="90"/>
      <c r="G10" s="90"/>
      <c r="H10" s="88"/>
      <c r="I10" s="88"/>
      <c r="J10" s="299"/>
      <c r="K10" s="299"/>
      <c r="L10" s="299"/>
      <c r="M10" s="299"/>
      <c r="N10" s="299"/>
      <c r="O10" s="299"/>
      <c r="P10" s="88"/>
      <c r="Q10" s="90"/>
      <c r="R10" s="90"/>
      <c r="S10" s="90"/>
      <c r="T10" s="90"/>
      <c r="U10" s="90"/>
      <c r="V10" s="88"/>
      <c r="W10" s="88"/>
      <c r="X10" s="88"/>
      <c r="Y10" s="88"/>
      <c r="Z10" s="88"/>
    </row>
    <row r="11" spans="1:26" ht="6" customHeight="1">
      <c r="A11" s="300" t="s">
        <v>392</v>
      </c>
      <c r="B11" s="299"/>
      <c r="C11" s="301" t="s">
        <v>393</v>
      </c>
      <c r="D11" s="302"/>
      <c r="E11" s="302"/>
      <c r="F11" s="302"/>
      <c r="G11" s="302"/>
      <c r="H11" s="303"/>
      <c r="I11" s="88"/>
      <c r="J11" s="299"/>
      <c r="K11" s="299"/>
      <c r="L11" s="299"/>
      <c r="M11" s="299"/>
      <c r="N11" s="299"/>
      <c r="O11" s="299"/>
      <c r="P11" s="88"/>
      <c r="Q11" s="90"/>
      <c r="R11" s="90"/>
      <c r="S11" s="90"/>
      <c r="T11" s="90"/>
      <c r="U11" s="90"/>
      <c r="V11" s="88"/>
      <c r="W11" s="88"/>
      <c r="X11" s="88"/>
      <c r="Y11" s="88"/>
      <c r="Z11" s="88"/>
    </row>
    <row r="12" spans="1:26" ht="18.75" customHeight="1" thickBot="1">
      <c r="A12" s="299"/>
      <c r="B12" s="299"/>
      <c r="C12" s="304"/>
      <c r="D12" s="305"/>
      <c r="E12" s="305"/>
      <c r="F12" s="305"/>
      <c r="G12" s="305"/>
      <c r="H12" s="306"/>
      <c r="I12" s="88"/>
      <c r="J12" s="88"/>
      <c r="K12" s="88"/>
      <c r="L12" s="88"/>
      <c r="M12" s="88"/>
      <c r="N12" s="88"/>
      <c r="O12" s="88"/>
      <c r="P12" s="88"/>
      <c r="Q12" s="90"/>
      <c r="R12" s="90"/>
      <c r="S12" s="90"/>
      <c r="T12" s="90"/>
      <c r="U12" s="90"/>
      <c r="V12" s="88"/>
      <c r="W12" s="88"/>
      <c r="X12" s="88"/>
      <c r="Y12" s="88"/>
      <c r="Z12" s="88"/>
    </row>
    <row r="13" spans="1:26" ht="19.5" customHeight="1" thickBot="1">
      <c r="A13" s="298" t="s">
        <v>391</v>
      </c>
      <c r="B13" s="299"/>
      <c r="C13" s="299"/>
      <c r="D13" s="299"/>
      <c r="E13" s="299"/>
      <c r="F13" s="299"/>
      <c r="G13" s="299"/>
      <c r="H13" s="299"/>
      <c r="I13" s="299"/>
      <c r="J13" s="299"/>
      <c r="K13" s="299"/>
      <c r="L13" s="299"/>
      <c r="M13" s="299"/>
      <c r="N13" s="299"/>
      <c r="O13" s="299"/>
      <c r="P13" s="88"/>
      <c r="Q13" s="90"/>
      <c r="R13" s="90"/>
      <c r="S13" s="90"/>
      <c r="T13" s="90"/>
      <c r="U13" s="90"/>
      <c r="V13" s="88"/>
      <c r="W13" s="88"/>
      <c r="X13" s="88"/>
      <c r="Y13" s="88"/>
      <c r="Z13" s="88"/>
    </row>
    <row r="14" spans="1:26" ht="42" customHeight="1" thickBot="1">
      <c r="A14" s="295" t="s">
        <v>394</v>
      </c>
      <c r="B14" s="297"/>
      <c r="C14" s="297"/>
      <c r="D14" s="297"/>
      <c r="E14" s="296"/>
      <c r="F14" s="295" t="s">
        <v>395</v>
      </c>
      <c r="G14" s="297"/>
      <c r="H14" s="297"/>
      <c r="I14" s="297"/>
      <c r="J14" s="297"/>
      <c r="K14" s="297"/>
      <c r="L14" s="297"/>
      <c r="M14" s="296"/>
      <c r="N14" s="295" t="s">
        <v>396</v>
      </c>
      <c r="O14" s="297"/>
      <c r="P14" s="297"/>
      <c r="Q14" s="296"/>
      <c r="R14" s="295" t="s">
        <v>397</v>
      </c>
      <c r="S14" s="297"/>
      <c r="T14" s="297"/>
      <c r="U14" s="297"/>
      <c r="V14" s="297"/>
      <c r="W14" s="296"/>
      <c r="X14" s="295" t="s">
        <v>500</v>
      </c>
      <c r="Y14" s="296"/>
      <c r="Z14" s="88"/>
    </row>
    <row r="15" spans="1:26" ht="45" customHeight="1" thickBot="1">
      <c r="A15" s="92" t="s">
        <v>398</v>
      </c>
      <c r="B15" s="295" t="s">
        <v>399</v>
      </c>
      <c r="C15" s="296"/>
      <c r="D15" s="92" t="s">
        <v>400</v>
      </c>
      <c r="E15" s="92" t="s">
        <v>401</v>
      </c>
      <c r="F15" s="92" t="s">
        <v>402</v>
      </c>
      <c r="G15" s="92" t="s">
        <v>403</v>
      </c>
      <c r="H15" s="295" t="s">
        <v>404</v>
      </c>
      <c r="I15" s="297"/>
      <c r="J15" s="296"/>
      <c r="K15" s="92" t="s">
        <v>405</v>
      </c>
      <c r="L15" s="295" t="s">
        <v>406</v>
      </c>
      <c r="M15" s="296"/>
      <c r="N15" s="92" t="s">
        <v>407</v>
      </c>
      <c r="O15" s="91" t="s">
        <v>501</v>
      </c>
      <c r="P15" s="92" t="s">
        <v>502</v>
      </c>
      <c r="Q15" s="92" t="s">
        <v>408</v>
      </c>
      <c r="R15" s="92" t="s">
        <v>409</v>
      </c>
      <c r="S15" s="92" t="s">
        <v>410</v>
      </c>
      <c r="T15" s="92" t="s">
        <v>411</v>
      </c>
      <c r="U15" s="92" t="s">
        <v>412</v>
      </c>
      <c r="V15" s="92" t="s">
        <v>503</v>
      </c>
      <c r="W15" s="92" t="s">
        <v>413</v>
      </c>
      <c r="X15" s="92" t="s">
        <v>504</v>
      </c>
      <c r="Y15" s="92" t="s">
        <v>503</v>
      </c>
      <c r="Z15" s="88"/>
    </row>
    <row r="16" spans="1:26" ht="182.25" customHeight="1" thickBot="1">
      <c r="A16" s="127" t="s">
        <v>414</v>
      </c>
      <c r="B16" s="292" t="s">
        <v>415</v>
      </c>
      <c r="C16" s="293"/>
      <c r="D16" s="127" t="s">
        <v>331</v>
      </c>
      <c r="E16" s="127" t="s">
        <v>416</v>
      </c>
      <c r="F16" s="128" t="s">
        <v>505</v>
      </c>
      <c r="G16" s="128" t="s">
        <v>506</v>
      </c>
      <c r="H16" s="292" t="s">
        <v>507</v>
      </c>
      <c r="I16" s="294"/>
      <c r="J16" s="293"/>
      <c r="K16" s="127" t="s">
        <v>417</v>
      </c>
      <c r="L16" s="292" t="s">
        <v>508</v>
      </c>
      <c r="M16" s="293"/>
      <c r="N16" s="128" t="s">
        <v>509</v>
      </c>
      <c r="O16" s="129" t="s">
        <v>510</v>
      </c>
      <c r="P16" s="128" t="s">
        <v>391</v>
      </c>
      <c r="Q16" s="128" t="s">
        <v>511</v>
      </c>
      <c r="R16" s="128" t="s">
        <v>512</v>
      </c>
      <c r="S16" s="128">
        <v>17</v>
      </c>
      <c r="T16" s="128">
        <v>0</v>
      </c>
      <c r="U16" s="128">
        <v>17</v>
      </c>
      <c r="V16" s="130" t="s">
        <v>546</v>
      </c>
      <c r="W16" s="131" t="s">
        <v>391</v>
      </c>
      <c r="X16" s="128" t="s">
        <v>623</v>
      </c>
      <c r="Y16" s="127" t="s">
        <v>617</v>
      </c>
      <c r="Z16" s="88"/>
    </row>
    <row r="17" spans="1:26" ht="159" customHeight="1" thickBot="1">
      <c r="A17" s="127" t="s">
        <v>414</v>
      </c>
      <c r="B17" s="292" t="s">
        <v>418</v>
      </c>
      <c r="C17" s="293"/>
      <c r="D17" s="127" t="s">
        <v>419</v>
      </c>
      <c r="E17" s="127" t="s">
        <v>416</v>
      </c>
      <c r="F17" s="128" t="s">
        <v>505</v>
      </c>
      <c r="G17" s="128" t="s">
        <v>506</v>
      </c>
      <c r="H17" s="292" t="s">
        <v>507</v>
      </c>
      <c r="I17" s="294"/>
      <c r="J17" s="293"/>
      <c r="K17" s="127" t="s">
        <v>417</v>
      </c>
      <c r="L17" s="292" t="s">
        <v>508</v>
      </c>
      <c r="M17" s="293"/>
      <c r="N17" s="128" t="s">
        <v>509</v>
      </c>
      <c r="O17" s="129" t="s">
        <v>510</v>
      </c>
      <c r="P17" s="128" t="s">
        <v>391</v>
      </c>
      <c r="Q17" s="128" t="s">
        <v>513</v>
      </c>
      <c r="R17" s="128" t="s">
        <v>512</v>
      </c>
      <c r="S17" s="128">
        <v>17</v>
      </c>
      <c r="T17" s="128">
        <v>0</v>
      </c>
      <c r="U17" s="128">
        <v>17</v>
      </c>
      <c r="V17" s="130" t="s">
        <v>546</v>
      </c>
      <c r="W17" s="131" t="s">
        <v>391</v>
      </c>
      <c r="X17" s="128" t="s">
        <v>623</v>
      </c>
      <c r="Y17" s="127" t="s">
        <v>618</v>
      </c>
      <c r="Z17" s="88"/>
    </row>
    <row r="18" spans="1:26" ht="159" customHeight="1" thickBot="1">
      <c r="A18" s="127" t="s">
        <v>414</v>
      </c>
      <c r="B18" s="292" t="s">
        <v>424</v>
      </c>
      <c r="C18" s="293"/>
      <c r="D18" s="127" t="s">
        <v>425</v>
      </c>
      <c r="E18" s="127" t="s">
        <v>416</v>
      </c>
      <c r="F18" s="128" t="s">
        <v>514</v>
      </c>
      <c r="G18" s="128" t="s">
        <v>506</v>
      </c>
      <c r="H18" s="292" t="s">
        <v>515</v>
      </c>
      <c r="I18" s="294"/>
      <c r="J18" s="293"/>
      <c r="K18" s="127" t="s">
        <v>417</v>
      </c>
      <c r="L18" s="292" t="s">
        <v>508</v>
      </c>
      <c r="M18" s="293"/>
      <c r="N18" s="128" t="s">
        <v>509</v>
      </c>
      <c r="O18" s="129" t="s">
        <v>510</v>
      </c>
      <c r="P18" s="128" t="s">
        <v>391</v>
      </c>
      <c r="Q18" s="128" t="s">
        <v>511</v>
      </c>
      <c r="R18" s="128" t="s">
        <v>512</v>
      </c>
      <c r="S18" s="128">
        <v>17</v>
      </c>
      <c r="T18" s="128">
        <v>0</v>
      </c>
      <c r="U18" s="128">
        <v>17</v>
      </c>
      <c r="V18" s="130" t="s">
        <v>546</v>
      </c>
      <c r="W18" s="131" t="s">
        <v>391</v>
      </c>
      <c r="X18" s="128" t="s">
        <v>623</v>
      </c>
      <c r="Y18" s="127" t="s">
        <v>619</v>
      </c>
      <c r="Z18" s="88"/>
    </row>
    <row r="19" spans="1:26" ht="159" customHeight="1" thickBot="1">
      <c r="A19" s="127" t="s">
        <v>414</v>
      </c>
      <c r="B19" s="292" t="s">
        <v>426</v>
      </c>
      <c r="C19" s="293"/>
      <c r="D19" s="127" t="s">
        <v>332</v>
      </c>
      <c r="E19" s="127" t="s">
        <v>416</v>
      </c>
      <c r="F19" s="128" t="s">
        <v>505</v>
      </c>
      <c r="G19" s="128" t="s">
        <v>506</v>
      </c>
      <c r="H19" s="292" t="s">
        <v>507</v>
      </c>
      <c r="I19" s="294"/>
      <c r="J19" s="293"/>
      <c r="K19" s="127" t="s">
        <v>417</v>
      </c>
      <c r="L19" s="292" t="s">
        <v>508</v>
      </c>
      <c r="M19" s="293"/>
      <c r="N19" s="128" t="s">
        <v>509</v>
      </c>
      <c r="O19" s="129" t="s">
        <v>510</v>
      </c>
      <c r="P19" s="128" t="s">
        <v>391</v>
      </c>
      <c r="Q19" s="128" t="s">
        <v>513</v>
      </c>
      <c r="R19" s="128" t="s">
        <v>512</v>
      </c>
      <c r="S19" s="128">
        <v>17</v>
      </c>
      <c r="T19" s="128">
        <v>0</v>
      </c>
      <c r="U19" s="128">
        <v>17</v>
      </c>
      <c r="V19" s="131" t="s">
        <v>546</v>
      </c>
      <c r="W19" s="131" t="s">
        <v>391</v>
      </c>
      <c r="X19" s="128" t="s">
        <v>623</v>
      </c>
      <c r="Y19" s="127" t="s">
        <v>620</v>
      </c>
      <c r="Z19" s="88"/>
    </row>
    <row r="20" spans="1:26" ht="159" customHeight="1" thickBot="1">
      <c r="A20" s="127" t="s">
        <v>414</v>
      </c>
      <c r="B20" s="292" t="s">
        <v>422</v>
      </c>
      <c r="C20" s="293"/>
      <c r="D20" s="127" t="s">
        <v>423</v>
      </c>
      <c r="E20" s="127" t="s">
        <v>416</v>
      </c>
      <c r="F20" s="128" t="s">
        <v>516</v>
      </c>
      <c r="G20" s="128" t="s">
        <v>506</v>
      </c>
      <c r="H20" s="292" t="s">
        <v>507</v>
      </c>
      <c r="I20" s="294"/>
      <c r="J20" s="293"/>
      <c r="K20" s="127" t="s">
        <v>417</v>
      </c>
      <c r="L20" s="292" t="s">
        <v>508</v>
      </c>
      <c r="M20" s="293"/>
      <c r="N20" s="128" t="s">
        <v>509</v>
      </c>
      <c r="O20" s="129" t="s">
        <v>510</v>
      </c>
      <c r="P20" s="128" t="s">
        <v>391</v>
      </c>
      <c r="Q20" s="128" t="s">
        <v>513</v>
      </c>
      <c r="R20" s="128" t="s">
        <v>512</v>
      </c>
      <c r="S20" s="128">
        <v>17</v>
      </c>
      <c r="T20" s="128">
        <v>0</v>
      </c>
      <c r="U20" s="128">
        <v>17</v>
      </c>
      <c r="V20" s="131" t="s">
        <v>546</v>
      </c>
      <c r="W20" s="131" t="s">
        <v>391</v>
      </c>
      <c r="X20" s="128" t="s">
        <v>623</v>
      </c>
      <c r="Y20" s="127" t="s">
        <v>621</v>
      </c>
      <c r="Z20" s="88"/>
    </row>
    <row r="21" spans="1:26" ht="159" customHeight="1" thickBot="1">
      <c r="A21" s="127" t="s">
        <v>414</v>
      </c>
      <c r="B21" s="292" t="s">
        <v>420</v>
      </c>
      <c r="C21" s="293"/>
      <c r="D21" s="127" t="s">
        <v>421</v>
      </c>
      <c r="E21" s="127" t="s">
        <v>416</v>
      </c>
      <c r="F21" s="128" t="s">
        <v>516</v>
      </c>
      <c r="G21" s="128" t="s">
        <v>506</v>
      </c>
      <c r="H21" s="292" t="s">
        <v>515</v>
      </c>
      <c r="I21" s="294"/>
      <c r="J21" s="293"/>
      <c r="K21" s="127" t="s">
        <v>417</v>
      </c>
      <c r="L21" s="292" t="s">
        <v>508</v>
      </c>
      <c r="M21" s="293"/>
      <c r="N21" s="128" t="s">
        <v>509</v>
      </c>
      <c r="O21" s="129" t="s">
        <v>510</v>
      </c>
      <c r="P21" s="128" t="s">
        <v>391</v>
      </c>
      <c r="Q21" s="128" t="s">
        <v>511</v>
      </c>
      <c r="R21" s="128" t="s">
        <v>512</v>
      </c>
      <c r="S21" s="128">
        <v>17</v>
      </c>
      <c r="T21" s="128">
        <v>0</v>
      </c>
      <c r="U21" s="128">
        <v>17</v>
      </c>
      <c r="V21" s="131" t="s">
        <v>546</v>
      </c>
      <c r="W21" s="131" t="s">
        <v>391</v>
      </c>
      <c r="X21" s="128" t="s">
        <v>623</v>
      </c>
      <c r="Y21" s="127" t="s">
        <v>622</v>
      </c>
      <c r="Z21" s="88"/>
    </row>
  </sheetData>
  <sheetProtection/>
  <mergeCells count="41">
    <mergeCell ref="A1:O1"/>
    <mergeCell ref="A2:B2"/>
    <mergeCell ref="C2:H2"/>
    <mergeCell ref="J3:L4"/>
    <mergeCell ref="M3:O4"/>
    <mergeCell ref="A4:B5"/>
    <mergeCell ref="C4:H5"/>
    <mergeCell ref="J6:L7"/>
    <mergeCell ref="M6:O7"/>
    <mergeCell ref="A7:B9"/>
    <mergeCell ref="C7:H9"/>
    <mergeCell ref="J9:O11"/>
    <mergeCell ref="A11:B12"/>
    <mergeCell ref="C11:H12"/>
    <mergeCell ref="A13:O13"/>
    <mergeCell ref="A14:E14"/>
    <mergeCell ref="F14:M14"/>
    <mergeCell ref="N14:Q14"/>
    <mergeCell ref="R14:W14"/>
    <mergeCell ref="X14:Y14"/>
    <mergeCell ref="B15:C15"/>
    <mergeCell ref="H15:J15"/>
    <mergeCell ref="L15:M15"/>
    <mergeCell ref="B16:C16"/>
    <mergeCell ref="H16:J16"/>
    <mergeCell ref="L16:M16"/>
    <mergeCell ref="B17:C17"/>
    <mergeCell ref="H17:J17"/>
    <mergeCell ref="L17:M17"/>
    <mergeCell ref="B18:C18"/>
    <mergeCell ref="H18:J18"/>
    <mergeCell ref="L18:M18"/>
    <mergeCell ref="B21:C21"/>
    <mergeCell ref="H21:J21"/>
    <mergeCell ref="L21:M21"/>
    <mergeCell ref="B19:C19"/>
    <mergeCell ref="H19:J19"/>
    <mergeCell ref="L19:M19"/>
    <mergeCell ref="B20:C20"/>
    <mergeCell ref="H20:J20"/>
    <mergeCell ref="L20:M20"/>
  </mergeCells>
  <printOptions/>
  <pageMargins left="0.3888888888888889" right="0.3888888888888889" top="0.3888888888888889" bottom="0.3888888888888889" header="0" footer="0"/>
  <pageSetup fitToHeight="0" fitToWidth="0" horizontalDpi="300" verticalDpi="300" orientation="landscape" pageOrder="overThenDown" paperSize="9" scale="10" r:id="rId1"/>
</worksheet>
</file>

<file path=xl/worksheets/sheet5.xml><?xml version="1.0" encoding="utf-8"?>
<worksheet xmlns="http://schemas.openxmlformats.org/spreadsheetml/2006/main" xmlns:r="http://schemas.openxmlformats.org/officeDocument/2006/relationships">
  <dimension ref="A1:L27"/>
  <sheetViews>
    <sheetView zoomScale="70" zoomScaleNormal="70" zoomScalePageLayoutView="0" workbookViewId="0" topLeftCell="D20">
      <selection activeCell="L23" sqref="L23"/>
    </sheetView>
  </sheetViews>
  <sheetFormatPr defaultColWidth="11.421875" defaultRowHeight="15"/>
  <cols>
    <col min="1" max="1" width="28.00390625" style="45" customWidth="1"/>
    <col min="2" max="2" width="21.28125" style="45" customWidth="1"/>
    <col min="3" max="3" width="32.8515625" style="75" customWidth="1"/>
    <col min="4" max="4" width="36.421875" style="45" customWidth="1"/>
    <col min="5" max="5" width="31.7109375" style="45" customWidth="1"/>
    <col min="6" max="7" width="15.57421875" style="45" customWidth="1"/>
    <col min="8" max="8" width="50.8515625" style="111" customWidth="1"/>
    <col min="9" max="9" width="19.8515625" style="45" customWidth="1"/>
    <col min="10" max="10" width="56.421875" style="45" bestFit="1" customWidth="1"/>
    <col min="11" max="11" width="20.421875" style="45" bestFit="1" customWidth="1"/>
    <col min="12" max="12" width="35.8515625" style="45" customWidth="1"/>
    <col min="13" max="16384" width="11.421875" style="45" customWidth="1"/>
  </cols>
  <sheetData>
    <row r="1" spans="1:12" ht="72.75" customHeight="1" thickBot="1">
      <c r="A1" s="61" t="s">
        <v>338</v>
      </c>
      <c r="B1" s="313" t="s">
        <v>298</v>
      </c>
      <c r="C1" s="314"/>
      <c r="D1" s="314"/>
      <c r="E1" s="314"/>
      <c r="F1" s="314"/>
      <c r="G1" s="314"/>
      <c r="H1" s="314"/>
      <c r="I1" s="314"/>
      <c r="J1" s="314"/>
      <c r="K1" s="315"/>
      <c r="L1" s="53"/>
    </row>
    <row r="2" spans="1:12" ht="15.75" customHeight="1" thickBot="1">
      <c r="A2" s="316"/>
      <c r="B2" s="317"/>
      <c r="C2" s="317"/>
      <c r="D2" s="317"/>
      <c r="E2" s="317"/>
      <c r="F2" s="317"/>
      <c r="G2" s="317"/>
      <c r="H2" s="317"/>
      <c r="I2" s="317"/>
      <c r="J2" s="317"/>
      <c r="K2" s="317"/>
      <c r="L2" s="318"/>
    </row>
    <row r="3" spans="1:12" ht="25.5">
      <c r="A3" s="132" t="s">
        <v>162</v>
      </c>
      <c r="B3" s="319" t="s">
        <v>163</v>
      </c>
      <c r="C3" s="319"/>
      <c r="D3" s="133" t="s">
        <v>164</v>
      </c>
      <c r="E3" s="133" t="s">
        <v>165</v>
      </c>
      <c r="F3" s="134" t="s">
        <v>194</v>
      </c>
      <c r="G3" s="134" t="s">
        <v>195</v>
      </c>
      <c r="H3" s="135" t="s">
        <v>168</v>
      </c>
      <c r="I3" s="74" t="s">
        <v>169</v>
      </c>
      <c r="J3" s="74" t="s">
        <v>170</v>
      </c>
      <c r="K3" s="74" t="s">
        <v>171</v>
      </c>
      <c r="L3" s="74" t="s">
        <v>172</v>
      </c>
    </row>
    <row r="4" spans="1:12" s="78" customFormat="1" ht="71.25" customHeight="1">
      <c r="A4" s="312" t="s">
        <v>370</v>
      </c>
      <c r="B4" s="136" t="s">
        <v>197</v>
      </c>
      <c r="C4" s="69" t="s">
        <v>177</v>
      </c>
      <c r="D4" s="69" t="s">
        <v>200</v>
      </c>
      <c r="E4" s="69" t="s">
        <v>353</v>
      </c>
      <c r="F4" s="121">
        <v>42765</v>
      </c>
      <c r="G4" s="121">
        <v>43100</v>
      </c>
      <c r="H4" s="137" t="s">
        <v>547</v>
      </c>
      <c r="I4" s="138">
        <v>1</v>
      </c>
      <c r="J4" s="137" t="s">
        <v>547</v>
      </c>
      <c r="K4" s="121">
        <v>42990</v>
      </c>
      <c r="L4" s="139" t="s">
        <v>605</v>
      </c>
    </row>
    <row r="5" spans="1:12" s="78" customFormat="1" ht="51" customHeight="1">
      <c r="A5" s="312"/>
      <c r="B5" s="312" t="s">
        <v>198</v>
      </c>
      <c r="C5" s="69" t="s">
        <v>196</v>
      </c>
      <c r="D5" s="69" t="s">
        <v>201</v>
      </c>
      <c r="E5" s="69" t="s">
        <v>324</v>
      </c>
      <c r="F5" s="121">
        <v>42765</v>
      </c>
      <c r="G5" s="121">
        <v>43100</v>
      </c>
      <c r="H5" s="140" t="s">
        <v>586</v>
      </c>
      <c r="I5" s="138">
        <v>1</v>
      </c>
      <c r="J5" s="121" t="s">
        <v>633</v>
      </c>
      <c r="K5" s="121">
        <v>42990</v>
      </c>
      <c r="L5" s="141" t="s">
        <v>625</v>
      </c>
    </row>
    <row r="6" spans="1:12" s="78" customFormat="1" ht="63.75">
      <c r="A6" s="312"/>
      <c r="B6" s="312"/>
      <c r="C6" s="126" t="s">
        <v>359</v>
      </c>
      <c r="D6" s="126" t="s">
        <v>360</v>
      </c>
      <c r="E6" s="126" t="s">
        <v>428</v>
      </c>
      <c r="F6" s="121">
        <v>42765</v>
      </c>
      <c r="G6" s="121">
        <v>43100</v>
      </c>
      <c r="H6" s="140" t="s">
        <v>564</v>
      </c>
      <c r="I6" s="138">
        <v>1</v>
      </c>
      <c r="J6" s="121" t="s">
        <v>564</v>
      </c>
      <c r="K6" s="121">
        <v>42989</v>
      </c>
      <c r="L6" s="139" t="s">
        <v>605</v>
      </c>
    </row>
    <row r="7" spans="1:12" s="78" customFormat="1" ht="175.5" customHeight="1">
      <c r="A7" s="136"/>
      <c r="B7" s="312"/>
      <c r="C7" s="126" t="s">
        <v>548</v>
      </c>
      <c r="D7" s="126" t="s">
        <v>549</v>
      </c>
      <c r="E7" s="126" t="s">
        <v>430</v>
      </c>
      <c r="F7" s="126">
        <v>42979</v>
      </c>
      <c r="G7" s="126">
        <v>43100</v>
      </c>
      <c r="H7" s="140" t="s">
        <v>550</v>
      </c>
      <c r="I7" s="138">
        <v>1</v>
      </c>
      <c r="J7" s="140" t="s">
        <v>550</v>
      </c>
      <c r="K7" s="121">
        <v>42990</v>
      </c>
      <c r="L7" s="139" t="s">
        <v>605</v>
      </c>
    </row>
    <row r="8" spans="1:12" s="78" customFormat="1" ht="174" customHeight="1">
      <c r="A8" s="312" t="s">
        <v>371</v>
      </c>
      <c r="B8" s="312" t="s">
        <v>199</v>
      </c>
      <c r="C8" s="68" t="s">
        <v>551</v>
      </c>
      <c r="D8" s="68" t="s">
        <v>552</v>
      </c>
      <c r="E8" s="68" t="s">
        <v>430</v>
      </c>
      <c r="F8" s="126">
        <v>42765</v>
      </c>
      <c r="G8" s="126">
        <v>43100</v>
      </c>
      <c r="H8" s="140" t="s">
        <v>553</v>
      </c>
      <c r="I8" s="138">
        <v>1</v>
      </c>
      <c r="J8" s="140" t="s">
        <v>553</v>
      </c>
      <c r="K8" s="121">
        <v>42990</v>
      </c>
      <c r="L8" s="139" t="s">
        <v>605</v>
      </c>
    </row>
    <row r="9" spans="1:12" s="78" customFormat="1" ht="65.25" customHeight="1">
      <c r="A9" s="312"/>
      <c r="B9" s="312"/>
      <c r="C9" s="69" t="s">
        <v>202</v>
      </c>
      <c r="D9" s="69" t="s">
        <v>203</v>
      </c>
      <c r="E9" s="69" t="s">
        <v>353</v>
      </c>
      <c r="F9" s="121">
        <v>42765</v>
      </c>
      <c r="G9" s="121">
        <v>43100</v>
      </c>
      <c r="H9" s="140" t="s">
        <v>554</v>
      </c>
      <c r="I9" s="121" t="s">
        <v>42</v>
      </c>
      <c r="J9" s="140" t="s">
        <v>554</v>
      </c>
      <c r="K9" s="121" t="s">
        <v>42</v>
      </c>
      <c r="L9" s="141" t="s">
        <v>42</v>
      </c>
    </row>
    <row r="10" spans="1:12" s="78" customFormat="1" ht="150" customHeight="1">
      <c r="A10" s="312"/>
      <c r="B10" s="312"/>
      <c r="C10" s="68" t="s">
        <v>374</v>
      </c>
      <c r="D10" s="68" t="s">
        <v>375</v>
      </c>
      <c r="E10" s="126" t="s">
        <v>428</v>
      </c>
      <c r="F10" s="121">
        <v>42765</v>
      </c>
      <c r="G10" s="121">
        <v>43100</v>
      </c>
      <c r="H10" s="140" t="s">
        <v>564</v>
      </c>
      <c r="I10" s="138">
        <v>1</v>
      </c>
      <c r="J10" s="121" t="s">
        <v>564</v>
      </c>
      <c r="K10" s="121">
        <v>42989</v>
      </c>
      <c r="L10" s="139" t="s">
        <v>605</v>
      </c>
    </row>
    <row r="11" spans="1:12" s="78" customFormat="1" ht="64.5" customHeight="1">
      <c r="A11" s="312"/>
      <c r="B11" s="312"/>
      <c r="C11" s="68" t="s">
        <v>517</v>
      </c>
      <c r="D11" s="68" t="s">
        <v>518</v>
      </c>
      <c r="E11" s="69" t="s">
        <v>311</v>
      </c>
      <c r="F11" s="121">
        <v>42979</v>
      </c>
      <c r="G11" s="121">
        <v>43100</v>
      </c>
      <c r="H11" s="140" t="s">
        <v>587</v>
      </c>
      <c r="I11" s="121" t="s">
        <v>42</v>
      </c>
      <c r="J11" s="121" t="s">
        <v>42</v>
      </c>
      <c r="K11" s="121" t="s">
        <v>42</v>
      </c>
      <c r="L11" s="121" t="s">
        <v>42</v>
      </c>
    </row>
    <row r="12" spans="1:12" s="78" customFormat="1" ht="71.25" customHeight="1">
      <c r="A12" s="312"/>
      <c r="B12" s="312" t="s">
        <v>205</v>
      </c>
      <c r="C12" s="69" t="s">
        <v>204</v>
      </c>
      <c r="D12" s="69" t="s">
        <v>436</v>
      </c>
      <c r="E12" s="126" t="s">
        <v>428</v>
      </c>
      <c r="F12" s="121">
        <v>42765</v>
      </c>
      <c r="G12" s="121">
        <v>43100</v>
      </c>
      <c r="H12" s="140" t="s">
        <v>565</v>
      </c>
      <c r="I12" s="138">
        <v>1</v>
      </c>
      <c r="J12" s="121" t="s">
        <v>606</v>
      </c>
      <c r="K12" s="121">
        <v>42989</v>
      </c>
      <c r="L12" s="139" t="s">
        <v>605</v>
      </c>
    </row>
    <row r="13" spans="1:12" s="78" customFormat="1" ht="42.75" customHeight="1">
      <c r="A13" s="312"/>
      <c r="B13" s="312"/>
      <c r="C13" s="69" t="s">
        <v>206</v>
      </c>
      <c r="D13" s="69" t="s">
        <v>437</v>
      </c>
      <c r="E13" s="126" t="s">
        <v>428</v>
      </c>
      <c r="F13" s="121">
        <v>42765</v>
      </c>
      <c r="G13" s="121">
        <v>43100</v>
      </c>
      <c r="H13" s="140" t="s">
        <v>566</v>
      </c>
      <c r="I13" s="138">
        <v>0</v>
      </c>
      <c r="J13" s="121" t="s">
        <v>607</v>
      </c>
      <c r="K13" s="121">
        <v>42989</v>
      </c>
      <c r="L13" s="139" t="s">
        <v>605</v>
      </c>
    </row>
    <row r="14" spans="1:12" s="78" customFormat="1" ht="228" customHeight="1">
      <c r="A14" s="312"/>
      <c r="B14" s="136" t="s">
        <v>362</v>
      </c>
      <c r="C14" s="69" t="s">
        <v>376</v>
      </c>
      <c r="D14" s="69" t="s">
        <v>363</v>
      </c>
      <c r="E14" s="69" t="s">
        <v>438</v>
      </c>
      <c r="F14" s="121">
        <v>42765</v>
      </c>
      <c r="G14" s="121">
        <v>43100</v>
      </c>
      <c r="H14" s="140" t="s">
        <v>555</v>
      </c>
      <c r="I14" s="138">
        <v>1</v>
      </c>
      <c r="J14" s="140" t="s">
        <v>555</v>
      </c>
      <c r="K14" s="121">
        <v>42989</v>
      </c>
      <c r="L14" s="139" t="s">
        <v>605</v>
      </c>
    </row>
    <row r="15" spans="1:12" s="78" customFormat="1" ht="110.25" customHeight="1">
      <c r="A15" s="312" t="s">
        <v>372</v>
      </c>
      <c r="B15" s="312" t="s">
        <v>207</v>
      </c>
      <c r="C15" s="69" t="s">
        <v>492</v>
      </c>
      <c r="D15" s="69" t="s">
        <v>210</v>
      </c>
      <c r="E15" s="69" t="s">
        <v>431</v>
      </c>
      <c r="F15" s="121">
        <v>42765</v>
      </c>
      <c r="G15" s="121">
        <v>43100</v>
      </c>
      <c r="H15" s="140" t="s">
        <v>525</v>
      </c>
      <c r="I15" s="138">
        <v>1</v>
      </c>
      <c r="J15" s="140" t="s">
        <v>634</v>
      </c>
      <c r="K15" s="121">
        <v>42990</v>
      </c>
      <c r="L15" s="141" t="s">
        <v>625</v>
      </c>
    </row>
    <row r="16" spans="1:12" s="78" customFormat="1" ht="165.75">
      <c r="A16" s="312"/>
      <c r="B16" s="312"/>
      <c r="C16" s="69" t="s">
        <v>493</v>
      </c>
      <c r="D16" s="69" t="s">
        <v>494</v>
      </c>
      <c r="E16" s="69" t="s">
        <v>311</v>
      </c>
      <c r="F16" s="121">
        <v>42765</v>
      </c>
      <c r="G16" s="121">
        <v>43100</v>
      </c>
      <c r="H16" s="140" t="s">
        <v>526</v>
      </c>
      <c r="I16" s="138">
        <v>1</v>
      </c>
      <c r="J16" s="140" t="s">
        <v>635</v>
      </c>
      <c r="K16" s="121">
        <v>42990</v>
      </c>
      <c r="L16" s="141" t="s">
        <v>625</v>
      </c>
    </row>
    <row r="17" spans="1:12" s="78" customFormat="1" ht="183.75" customHeight="1">
      <c r="A17" s="312"/>
      <c r="B17" s="136" t="s">
        <v>208</v>
      </c>
      <c r="C17" s="69" t="s">
        <v>495</v>
      </c>
      <c r="D17" s="69" t="s">
        <v>210</v>
      </c>
      <c r="E17" s="69" t="s">
        <v>432</v>
      </c>
      <c r="F17" s="121">
        <v>42765</v>
      </c>
      <c r="G17" s="121">
        <v>43100</v>
      </c>
      <c r="H17" s="140" t="s">
        <v>567</v>
      </c>
      <c r="I17" s="138">
        <v>1</v>
      </c>
      <c r="J17" s="140" t="s">
        <v>567</v>
      </c>
      <c r="K17" s="121">
        <v>42989</v>
      </c>
      <c r="L17" s="139" t="s">
        <v>605</v>
      </c>
    </row>
    <row r="18" spans="1:12" s="78" customFormat="1" ht="48" customHeight="1">
      <c r="A18" s="312"/>
      <c r="B18" s="312" t="s">
        <v>361</v>
      </c>
      <c r="C18" s="69" t="s">
        <v>377</v>
      </c>
      <c r="D18" s="69" t="s">
        <v>215</v>
      </c>
      <c r="E18" s="69" t="s">
        <v>324</v>
      </c>
      <c r="F18" s="121">
        <v>42765</v>
      </c>
      <c r="G18" s="121">
        <v>42916</v>
      </c>
      <c r="H18" s="140" t="s">
        <v>541</v>
      </c>
      <c r="I18" s="138">
        <v>1</v>
      </c>
      <c r="J18" s="140" t="s">
        <v>636</v>
      </c>
      <c r="K18" s="121">
        <v>42990</v>
      </c>
      <c r="L18" s="141" t="s">
        <v>625</v>
      </c>
    </row>
    <row r="19" spans="1:12" s="78" customFormat="1" ht="163.5" customHeight="1">
      <c r="A19" s="136"/>
      <c r="B19" s="312"/>
      <c r="C19" s="142" t="s">
        <v>558</v>
      </c>
      <c r="D19" s="68" t="s">
        <v>559</v>
      </c>
      <c r="E19" s="68" t="s">
        <v>560</v>
      </c>
      <c r="F19" s="126"/>
      <c r="G19" s="121">
        <v>43100</v>
      </c>
      <c r="H19" s="140" t="s">
        <v>561</v>
      </c>
      <c r="I19" s="138">
        <v>1</v>
      </c>
      <c r="J19" s="140" t="s">
        <v>561</v>
      </c>
      <c r="K19" s="126">
        <v>42990</v>
      </c>
      <c r="L19" s="139" t="s">
        <v>605</v>
      </c>
    </row>
    <row r="20" spans="1:12" s="78" customFormat="1" ht="178.5">
      <c r="A20" s="312" t="s">
        <v>373</v>
      </c>
      <c r="B20" s="136" t="s">
        <v>209</v>
      </c>
      <c r="C20" s="69" t="s">
        <v>439</v>
      </c>
      <c r="D20" s="68" t="s">
        <v>556</v>
      </c>
      <c r="E20" s="68" t="s">
        <v>433</v>
      </c>
      <c r="F20" s="126">
        <v>42765</v>
      </c>
      <c r="G20" s="121">
        <v>43100</v>
      </c>
      <c r="H20" s="143" t="s">
        <v>568</v>
      </c>
      <c r="I20" s="138">
        <v>1</v>
      </c>
      <c r="J20" s="143" t="s">
        <v>568</v>
      </c>
      <c r="K20" s="121">
        <v>42989</v>
      </c>
      <c r="L20" s="139" t="s">
        <v>605</v>
      </c>
    </row>
    <row r="21" spans="1:12" s="78" customFormat="1" ht="102">
      <c r="A21" s="312"/>
      <c r="B21" s="136" t="s">
        <v>211</v>
      </c>
      <c r="C21" s="69" t="s">
        <v>212</v>
      </c>
      <c r="D21" s="69" t="s">
        <v>213</v>
      </c>
      <c r="E21" s="69" t="s">
        <v>354</v>
      </c>
      <c r="F21" s="121">
        <v>42765</v>
      </c>
      <c r="G21" s="121">
        <v>43100</v>
      </c>
      <c r="H21" s="143" t="s">
        <v>557</v>
      </c>
      <c r="I21" s="121" t="s">
        <v>42</v>
      </c>
      <c r="J21" s="143" t="s">
        <v>557</v>
      </c>
      <c r="K21" s="121">
        <v>42989</v>
      </c>
      <c r="L21" s="139" t="s">
        <v>605</v>
      </c>
    </row>
    <row r="22" spans="1:12" s="78" customFormat="1" ht="229.5" customHeight="1">
      <c r="A22" s="312"/>
      <c r="B22" s="136" t="s">
        <v>364</v>
      </c>
      <c r="C22" s="69" t="s">
        <v>378</v>
      </c>
      <c r="D22" s="69" t="s">
        <v>365</v>
      </c>
      <c r="E22" s="69" t="s">
        <v>429</v>
      </c>
      <c r="F22" s="121">
        <v>42765</v>
      </c>
      <c r="G22" s="121">
        <v>43100</v>
      </c>
      <c r="H22" s="140" t="s">
        <v>555</v>
      </c>
      <c r="I22" s="138">
        <v>1</v>
      </c>
      <c r="J22" s="140" t="s">
        <v>555</v>
      </c>
      <c r="K22" s="121">
        <v>42989</v>
      </c>
      <c r="L22" s="139" t="s">
        <v>605</v>
      </c>
    </row>
    <row r="23" ht="15.75" thickBot="1"/>
    <row r="24" spans="1:2" ht="15.75" thickBot="1">
      <c r="A24" s="94"/>
      <c r="B24" s="95"/>
    </row>
    <row r="25" spans="1:10" ht="15.75" thickBot="1">
      <c r="A25" s="96"/>
      <c r="B25" s="95"/>
      <c r="H25" s="115"/>
      <c r="I25" s="114"/>
      <c r="J25" s="113"/>
    </row>
    <row r="26" spans="8:10" ht="15">
      <c r="H26" s="112"/>
      <c r="I26" s="113"/>
      <c r="J26" s="113"/>
    </row>
    <row r="27" spans="8:10" ht="15">
      <c r="H27" s="112"/>
      <c r="I27" s="113"/>
      <c r="J27" s="113"/>
    </row>
  </sheetData>
  <sheetProtection/>
  <mergeCells count="12">
    <mergeCell ref="A8:A14"/>
    <mergeCell ref="B5:B7"/>
    <mergeCell ref="B18:B19"/>
    <mergeCell ref="A20:A22"/>
    <mergeCell ref="B1:K1"/>
    <mergeCell ref="A2:L2"/>
    <mergeCell ref="B3:C3"/>
    <mergeCell ref="B12:B13"/>
    <mergeCell ref="A15:A18"/>
    <mergeCell ref="B8:B11"/>
    <mergeCell ref="A4:A6"/>
    <mergeCell ref="B15:B1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L21"/>
  <sheetViews>
    <sheetView zoomScale="60" zoomScaleNormal="60" zoomScalePageLayoutView="0" workbookViewId="0" topLeftCell="A10">
      <selection activeCell="J20" sqref="J20"/>
    </sheetView>
  </sheetViews>
  <sheetFormatPr defaultColWidth="11.421875" defaultRowHeight="15"/>
  <cols>
    <col min="1" max="1" width="30.00390625" style="101" customWidth="1"/>
    <col min="2" max="2" width="26.00390625" style="101" bestFit="1" customWidth="1"/>
    <col min="3" max="3" width="25.140625" style="101" customWidth="1"/>
    <col min="4" max="4" width="29.28125" style="101" customWidth="1"/>
    <col min="5" max="5" width="30.7109375" style="101" customWidth="1"/>
    <col min="6" max="6" width="12.28125" style="101" customWidth="1"/>
    <col min="7" max="7" width="13.57421875" style="101" customWidth="1"/>
    <col min="8" max="8" width="33.57421875" style="106" customWidth="1"/>
    <col min="9" max="9" width="40.28125" style="101" customWidth="1"/>
    <col min="10" max="10" width="42.140625" style="101" customWidth="1"/>
    <col min="11" max="11" width="35.421875" style="101" customWidth="1"/>
    <col min="12" max="12" width="38.421875" style="101" customWidth="1"/>
    <col min="13" max="16384" width="11.421875" style="101" customWidth="1"/>
  </cols>
  <sheetData>
    <row r="1" spans="1:12" ht="66.75" customHeight="1" thickBot="1">
      <c r="A1" s="99" t="s">
        <v>14</v>
      </c>
      <c r="B1" s="323" t="s">
        <v>350</v>
      </c>
      <c r="C1" s="324"/>
      <c r="D1" s="324"/>
      <c r="E1" s="324"/>
      <c r="F1" s="324"/>
      <c r="G1" s="324"/>
      <c r="H1" s="324"/>
      <c r="I1" s="324"/>
      <c r="J1" s="324"/>
      <c r="K1" s="324"/>
      <c r="L1" s="100"/>
    </row>
    <row r="2" spans="1:12" ht="15" customHeight="1" thickBot="1">
      <c r="A2" s="326"/>
      <c r="B2" s="327"/>
      <c r="C2" s="327"/>
      <c r="D2" s="327"/>
      <c r="E2" s="327"/>
      <c r="F2" s="327"/>
      <c r="G2" s="327"/>
      <c r="H2" s="327"/>
      <c r="I2" s="327"/>
      <c r="J2" s="327"/>
      <c r="K2" s="327"/>
      <c r="L2" s="328"/>
    </row>
    <row r="3" spans="1:12" s="105" customFormat="1" ht="32.25" customHeight="1">
      <c r="A3" s="145" t="s">
        <v>166</v>
      </c>
      <c r="B3" s="329" t="s">
        <v>163</v>
      </c>
      <c r="C3" s="329"/>
      <c r="D3" s="146" t="s">
        <v>164</v>
      </c>
      <c r="E3" s="145" t="s">
        <v>165</v>
      </c>
      <c r="F3" s="146" t="s">
        <v>223</v>
      </c>
      <c r="G3" s="102" t="s">
        <v>224</v>
      </c>
      <c r="H3" s="103" t="s">
        <v>168</v>
      </c>
      <c r="I3" s="104" t="s">
        <v>169</v>
      </c>
      <c r="J3" s="104" t="s">
        <v>170</v>
      </c>
      <c r="K3" s="104" t="s">
        <v>171</v>
      </c>
      <c r="L3" s="104" t="s">
        <v>172</v>
      </c>
    </row>
    <row r="4" spans="1:12" s="118" customFormat="1" ht="87.75" customHeight="1">
      <c r="A4" s="147" t="s">
        <v>339</v>
      </c>
      <c r="B4" s="148" t="s">
        <v>325</v>
      </c>
      <c r="C4" s="149" t="s">
        <v>262</v>
      </c>
      <c r="D4" s="149" t="s">
        <v>263</v>
      </c>
      <c r="E4" s="149" t="s">
        <v>427</v>
      </c>
      <c r="F4" s="150">
        <v>42765</v>
      </c>
      <c r="G4" s="150">
        <v>42916</v>
      </c>
      <c r="H4" s="151" t="s">
        <v>569</v>
      </c>
      <c r="I4" s="152">
        <v>0.1</v>
      </c>
      <c r="J4" s="151" t="s">
        <v>569</v>
      </c>
      <c r="K4" s="150">
        <v>42989</v>
      </c>
      <c r="L4" s="69" t="s">
        <v>605</v>
      </c>
    </row>
    <row r="5" spans="1:12" s="118" customFormat="1" ht="93.75" customHeight="1">
      <c r="A5" s="321" t="s">
        <v>340</v>
      </c>
      <c r="B5" s="148" t="s">
        <v>440</v>
      </c>
      <c r="C5" s="149" t="s">
        <v>226</v>
      </c>
      <c r="D5" s="149" t="s">
        <v>225</v>
      </c>
      <c r="E5" s="149" t="s">
        <v>427</v>
      </c>
      <c r="F5" s="150">
        <v>42765</v>
      </c>
      <c r="G5" s="150">
        <v>42977</v>
      </c>
      <c r="H5" s="151" t="s">
        <v>570</v>
      </c>
      <c r="I5" s="152">
        <v>0</v>
      </c>
      <c r="J5" s="143" t="s">
        <v>608</v>
      </c>
      <c r="K5" s="150">
        <v>42989</v>
      </c>
      <c r="L5" s="69" t="s">
        <v>605</v>
      </c>
    </row>
    <row r="6" spans="1:12" s="118" customFormat="1" ht="94.5" customHeight="1">
      <c r="A6" s="321"/>
      <c r="B6" s="322" t="s">
        <v>441</v>
      </c>
      <c r="C6" s="149" t="s">
        <v>219</v>
      </c>
      <c r="D6" s="149" t="s">
        <v>220</v>
      </c>
      <c r="E6" s="149" t="s">
        <v>216</v>
      </c>
      <c r="F6" s="150">
        <v>42765</v>
      </c>
      <c r="G6" s="150">
        <v>43100</v>
      </c>
      <c r="H6" s="151" t="s">
        <v>562</v>
      </c>
      <c r="I6" s="153" t="s">
        <v>136</v>
      </c>
      <c r="J6" s="153" t="s">
        <v>136</v>
      </c>
      <c r="K6" s="153" t="s">
        <v>136</v>
      </c>
      <c r="L6" s="70" t="s">
        <v>136</v>
      </c>
    </row>
    <row r="7" spans="1:12" s="118" customFormat="1" ht="75" customHeight="1">
      <c r="A7" s="321"/>
      <c r="B7" s="322"/>
      <c r="C7" s="149" t="s">
        <v>217</v>
      </c>
      <c r="D7" s="149" t="s">
        <v>218</v>
      </c>
      <c r="E7" s="149" t="s">
        <v>427</v>
      </c>
      <c r="F7" s="150">
        <v>42765</v>
      </c>
      <c r="G7" s="150">
        <v>43100</v>
      </c>
      <c r="H7" s="154" t="s">
        <v>42</v>
      </c>
      <c r="I7" s="155" t="s">
        <v>42</v>
      </c>
      <c r="J7" s="155" t="s">
        <v>42</v>
      </c>
      <c r="K7" s="155" t="s">
        <v>42</v>
      </c>
      <c r="L7" s="171" t="s">
        <v>42</v>
      </c>
    </row>
    <row r="8" spans="1:12" s="118" customFormat="1" ht="105.75" customHeight="1">
      <c r="A8" s="321"/>
      <c r="B8" s="148" t="s">
        <v>442</v>
      </c>
      <c r="C8" s="149" t="s">
        <v>443</v>
      </c>
      <c r="D8" s="149" t="s">
        <v>444</v>
      </c>
      <c r="E8" s="149" t="s">
        <v>427</v>
      </c>
      <c r="F8" s="150">
        <v>42765</v>
      </c>
      <c r="G8" s="150">
        <v>42885</v>
      </c>
      <c r="H8" s="151" t="s">
        <v>571</v>
      </c>
      <c r="I8" s="152">
        <v>0.2</v>
      </c>
      <c r="J8" s="151" t="s">
        <v>571</v>
      </c>
      <c r="K8" s="150">
        <v>42989</v>
      </c>
      <c r="L8" s="69" t="s">
        <v>605</v>
      </c>
    </row>
    <row r="9" spans="1:12" s="118" customFormat="1" ht="173.25" customHeight="1">
      <c r="A9" s="321" t="s">
        <v>341</v>
      </c>
      <c r="B9" s="156" t="s">
        <v>445</v>
      </c>
      <c r="C9" s="157" t="s">
        <v>486</v>
      </c>
      <c r="D9" s="157" t="s">
        <v>260</v>
      </c>
      <c r="E9" s="158" t="s">
        <v>261</v>
      </c>
      <c r="F9" s="150">
        <v>42765</v>
      </c>
      <c r="G9" s="159">
        <v>43100</v>
      </c>
      <c r="H9" s="151" t="s">
        <v>527</v>
      </c>
      <c r="I9" s="152">
        <v>1</v>
      </c>
      <c r="J9" s="151" t="s">
        <v>637</v>
      </c>
      <c r="K9" s="150">
        <v>42990</v>
      </c>
      <c r="L9" s="70" t="s">
        <v>625</v>
      </c>
    </row>
    <row r="10" spans="1:12" s="118" customFormat="1" ht="117" customHeight="1">
      <c r="A10" s="321"/>
      <c r="B10" s="156" t="s">
        <v>446</v>
      </c>
      <c r="C10" s="157" t="s">
        <v>447</v>
      </c>
      <c r="D10" s="157" t="s">
        <v>448</v>
      </c>
      <c r="E10" s="158" t="s">
        <v>261</v>
      </c>
      <c r="F10" s="150">
        <v>42765</v>
      </c>
      <c r="G10" s="159">
        <v>43100</v>
      </c>
      <c r="H10" s="151" t="s">
        <v>523</v>
      </c>
      <c r="I10" s="153" t="s">
        <v>42</v>
      </c>
      <c r="J10" s="153" t="s">
        <v>42</v>
      </c>
      <c r="K10" s="150">
        <v>42990</v>
      </c>
      <c r="L10" s="70" t="s">
        <v>625</v>
      </c>
    </row>
    <row r="11" spans="1:12" s="118" customFormat="1" ht="40.5">
      <c r="A11" s="321" t="s">
        <v>342</v>
      </c>
      <c r="B11" s="320" t="s">
        <v>326</v>
      </c>
      <c r="C11" s="157" t="s">
        <v>227</v>
      </c>
      <c r="D11" s="157" t="s">
        <v>228</v>
      </c>
      <c r="E11" s="157" t="s">
        <v>483</v>
      </c>
      <c r="F11" s="150">
        <v>42765</v>
      </c>
      <c r="G11" s="159">
        <v>42916</v>
      </c>
      <c r="H11" s="151" t="s">
        <v>530</v>
      </c>
      <c r="I11" s="152">
        <v>1</v>
      </c>
      <c r="J11" s="151" t="s">
        <v>530</v>
      </c>
      <c r="K11" s="150">
        <v>42989</v>
      </c>
      <c r="L11" s="69" t="s">
        <v>605</v>
      </c>
    </row>
    <row r="12" spans="1:12" s="118" customFormat="1" ht="40.5">
      <c r="A12" s="325"/>
      <c r="B12" s="320"/>
      <c r="C12" s="157" t="s">
        <v>239</v>
      </c>
      <c r="D12" s="157" t="s">
        <v>240</v>
      </c>
      <c r="E12" s="157" t="s">
        <v>483</v>
      </c>
      <c r="F12" s="150">
        <v>42765</v>
      </c>
      <c r="G12" s="159">
        <v>42916</v>
      </c>
      <c r="H12" s="151" t="s">
        <v>530</v>
      </c>
      <c r="I12" s="152">
        <v>1</v>
      </c>
      <c r="J12" s="151" t="s">
        <v>530</v>
      </c>
      <c r="K12" s="150">
        <v>42989</v>
      </c>
      <c r="L12" s="69" t="s">
        <v>605</v>
      </c>
    </row>
    <row r="13" spans="1:12" s="118" customFormat="1" ht="67.5">
      <c r="A13" s="325"/>
      <c r="B13" s="320" t="s">
        <v>327</v>
      </c>
      <c r="C13" s="157" t="s">
        <v>241</v>
      </c>
      <c r="D13" s="157" t="s">
        <v>242</v>
      </c>
      <c r="E13" s="157" t="s">
        <v>483</v>
      </c>
      <c r="F13" s="150">
        <v>42765</v>
      </c>
      <c r="G13" s="159">
        <v>42916</v>
      </c>
      <c r="H13" s="151" t="s">
        <v>531</v>
      </c>
      <c r="I13" s="152">
        <v>1</v>
      </c>
      <c r="J13" s="151" t="s">
        <v>531</v>
      </c>
      <c r="K13" s="150">
        <v>42989</v>
      </c>
      <c r="L13" s="69" t="s">
        <v>605</v>
      </c>
    </row>
    <row r="14" spans="1:12" s="118" customFormat="1" ht="60" customHeight="1">
      <c r="A14" s="325"/>
      <c r="B14" s="320"/>
      <c r="C14" s="157" t="s">
        <v>243</v>
      </c>
      <c r="D14" s="157" t="s">
        <v>244</v>
      </c>
      <c r="E14" s="157" t="s">
        <v>483</v>
      </c>
      <c r="F14" s="150">
        <v>42765</v>
      </c>
      <c r="G14" s="159">
        <v>42916</v>
      </c>
      <c r="H14" s="151" t="s">
        <v>532</v>
      </c>
      <c r="I14" s="152">
        <v>1</v>
      </c>
      <c r="J14" s="151" t="s">
        <v>532</v>
      </c>
      <c r="K14" s="150">
        <v>42989</v>
      </c>
      <c r="L14" s="69" t="s">
        <v>605</v>
      </c>
    </row>
    <row r="15" spans="1:12" s="118" customFormat="1" ht="85.5" customHeight="1">
      <c r="A15" s="321" t="s">
        <v>343</v>
      </c>
      <c r="B15" s="320" t="s">
        <v>328</v>
      </c>
      <c r="C15" s="157" t="s">
        <v>449</v>
      </c>
      <c r="D15" s="157" t="s">
        <v>450</v>
      </c>
      <c r="E15" s="157" t="s">
        <v>427</v>
      </c>
      <c r="F15" s="150">
        <v>42765</v>
      </c>
      <c r="G15" s="159">
        <v>43100</v>
      </c>
      <c r="H15" s="151" t="s">
        <v>572</v>
      </c>
      <c r="I15" s="152">
        <v>1</v>
      </c>
      <c r="J15" s="151" t="s">
        <v>572</v>
      </c>
      <c r="K15" s="150">
        <v>42989</v>
      </c>
      <c r="L15" s="69" t="s">
        <v>605</v>
      </c>
    </row>
    <row r="16" spans="1:12" s="118" customFormat="1" ht="57" customHeight="1">
      <c r="A16" s="321"/>
      <c r="B16" s="320"/>
      <c r="C16" s="157" t="s">
        <v>451</v>
      </c>
      <c r="D16" s="157" t="s">
        <v>452</v>
      </c>
      <c r="E16" s="157" t="s">
        <v>427</v>
      </c>
      <c r="F16" s="150">
        <v>42765</v>
      </c>
      <c r="G16" s="159">
        <v>43100</v>
      </c>
      <c r="H16" s="151" t="s">
        <v>573</v>
      </c>
      <c r="I16" s="152">
        <v>1</v>
      </c>
      <c r="J16" s="151" t="s">
        <v>573</v>
      </c>
      <c r="K16" s="150">
        <v>42989</v>
      </c>
      <c r="L16" s="69" t="s">
        <v>605</v>
      </c>
    </row>
    <row r="17" spans="1:12" s="118" customFormat="1" ht="126" customHeight="1">
      <c r="A17" s="321"/>
      <c r="B17" s="148" t="s">
        <v>356</v>
      </c>
      <c r="C17" s="149" t="s">
        <v>369</v>
      </c>
      <c r="D17" s="149" t="s">
        <v>357</v>
      </c>
      <c r="E17" s="149" t="s">
        <v>427</v>
      </c>
      <c r="F17" s="150">
        <v>42765</v>
      </c>
      <c r="G17" s="150">
        <v>42977</v>
      </c>
      <c r="H17" s="151" t="s">
        <v>574</v>
      </c>
      <c r="I17" s="152">
        <v>0.1</v>
      </c>
      <c r="J17" s="151" t="s">
        <v>574</v>
      </c>
      <c r="K17" s="150">
        <v>42989</v>
      </c>
      <c r="L17" s="69" t="s">
        <v>605</v>
      </c>
    </row>
    <row r="18" spans="1:12" s="144" customFormat="1" ht="67.5">
      <c r="A18" s="321"/>
      <c r="B18" s="148" t="s">
        <v>453</v>
      </c>
      <c r="C18" s="149" t="s">
        <v>258</v>
      </c>
      <c r="D18" s="149" t="s">
        <v>259</v>
      </c>
      <c r="E18" s="149" t="s">
        <v>427</v>
      </c>
      <c r="F18" s="150">
        <v>42765</v>
      </c>
      <c r="G18" s="150">
        <v>42916</v>
      </c>
      <c r="H18" s="151" t="s">
        <v>575</v>
      </c>
      <c r="I18" s="152">
        <v>0.1</v>
      </c>
      <c r="J18" s="151" t="s">
        <v>575</v>
      </c>
      <c r="K18" s="150">
        <v>42989</v>
      </c>
      <c r="L18" s="69" t="s">
        <v>605</v>
      </c>
    </row>
    <row r="19" ht="12.75" thickBot="1"/>
    <row r="20" spans="1:2" ht="14.25" thickBot="1">
      <c r="A20" s="107" t="s">
        <v>496</v>
      </c>
      <c r="B20" s="108">
        <v>42765</v>
      </c>
    </row>
    <row r="21" spans="1:2" ht="27.75" thickBot="1">
      <c r="A21" s="109" t="s">
        <v>497</v>
      </c>
      <c r="B21" s="108" t="s">
        <v>498</v>
      </c>
    </row>
  </sheetData>
  <sheetProtection/>
  <mergeCells count="11">
    <mergeCell ref="B11:B12"/>
    <mergeCell ref="B13:B14"/>
    <mergeCell ref="A9:A10"/>
    <mergeCell ref="A15:A18"/>
    <mergeCell ref="B15:B16"/>
    <mergeCell ref="B6:B7"/>
    <mergeCell ref="B1:K1"/>
    <mergeCell ref="A11:A14"/>
    <mergeCell ref="A2:L2"/>
    <mergeCell ref="B3:C3"/>
    <mergeCell ref="A5:A8"/>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M32"/>
  <sheetViews>
    <sheetView zoomScale="70" zoomScaleNormal="70" zoomScalePageLayoutView="0" workbookViewId="0" topLeftCell="A1">
      <selection activeCell="O12" sqref="O12"/>
    </sheetView>
  </sheetViews>
  <sheetFormatPr defaultColWidth="11.421875" defaultRowHeight="15"/>
  <cols>
    <col min="1" max="1" width="36.57421875" style="80" customWidth="1"/>
    <col min="2" max="2" width="29.28125" style="81" customWidth="1"/>
    <col min="3" max="3" width="35.00390625" style="79" customWidth="1"/>
    <col min="4" max="4" width="29.00390625" style="78" customWidth="1"/>
    <col min="5" max="5" width="25.7109375" style="78" customWidth="1"/>
    <col min="6" max="6" width="26.28125" style="78" customWidth="1"/>
    <col min="7" max="7" width="14.421875" style="78" customWidth="1"/>
    <col min="8" max="8" width="17.421875" style="78" customWidth="1"/>
    <col min="9" max="9" width="45.57421875" style="116" customWidth="1"/>
    <col min="10" max="10" width="23.28125" style="78" customWidth="1"/>
    <col min="11" max="11" width="39.28125" style="78" customWidth="1"/>
    <col min="12" max="12" width="20.421875" style="78" customWidth="1"/>
    <col min="13" max="13" width="37.8515625" style="78" customWidth="1"/>
    <col min="14" max="14" width="11.421875" style="78" customWidth="1"/>
    <col min="15" max="15" width="37.8515625" style="78" customWidth="1"/>
    <col min="16" max="16384" width="11.421875" style="78" customWidth="1"/>
  </cols>
  <sheetData>
    <row r="1" spans="1:13" ht="75.75" customHeight="1" thickBot="1">
      <c r="A1" s="76" t="s">
        <v>349</v>
      </c>
      <c r="B1" s="331" t="s">
        <v>519</v>
      </c>
      <c r="C1" s="331"/>
      <c r="D1" s="331"/>
      <c r="E1" s="331"/>
      <c r="F1" s="331"/>
      <c r="G1" s="331"/>
      <c r="H1" s="331"/>
      <c r="I1" s="331"/>
      <c r="J1" s="331"/>
      <c r="K1" s="331"/>
      <c r="L1" s="331"/>
      <c r="M1" s="77"/>
    </row>
    <row r="2" spans="1:13" ht="19.5" customHeight="1" thickBot="1">
      <c r="A2" s="333"/>
      <c r="B2" s="334"/>
      <c r="C2" s="334"/>
      <c r="D2" s="334"/>
      <c r="E2" s="334"/>
      <c r="F2" s="334"/>
      <c r="G2" s="334"/>
      <c r="H2" s="334"/>
      <c r="I2" s="334"/>
      <c r="J2" s="334"/>
      <c r="K2" s="334"/>
      <c r="L2" s="334"/>
      <c r="M2" s="335"/>
    </row>
    <row r="3" spans="1:13" s="64" customFormat="1" ht="32.25" customHeight="1" thickBot="1">
      <c r="A3" s="166" t="s">
        <v>166</v>
      </c>
      <c r="B3" s="336" t="s">
        <v>167</v>
      </c>
      <c r="C3" s="336"/>
      <c r="D3" s="167" t="s">
        <v>164</v>
      </c>
      <c r="E3" s="168" t="s">
        <v>3</v>
      </c>
      <c r="F3" s="167" t="s">
        <v>165</v>
      </c>
      <c r="G3" s="169" t="s">
        <v>192</v>
      </c>
      <c r="H3" s="119" t="s">
        <v>193</v>
      </c>
      <c r="I3" s="170" t="s">
        <v>168</v>
      </c>
      <c r="J3" s="119" t="s">
        <v>169</v>
      </c>
      <c r="K3" s="119" t="s">
        <v>170</v>
      </c>
      <c r="L3" s="119" t="s">
        <v>171</v>
      </c>
      <c r="M3" s="119" t="s">
        <v>172</v>
      </c>
    </row>
    <row r="4" spans="1:13" s="79" customFormat="1" ht="183.75" customHeight="1">
      <c r="A4" s="337" t="s">
        <v>344</v>
      </c>
      <c r="B4" s="161" t="s">
        <v>466</v>
      </c>
      <c r="C4" s="162" t="s">
        <v>186</v>
      </c>
      <c r="D4" s="162" t="s">
        <v>187</v>
      </c>
      <c r="E4" s="162" t="s">
        <v>214</v>
      </c>
      <c r="F4" s="162" t="s">
        <v>484</v>
      </c>
      <c r="G4" s="163">
        <v>42765</v>
      </c>
      <c r="H4" s="163">
        <v>43100</v>
      </c>
      <c r="I4" s="164" t="s">
        <v>520</v>
      </c>
      <c r="J4" s="165">
        <v>1</v>
      </c>
      <c r="K4" s="164" t="s">
        <v>520</v>
      </c>
      <c r="L4" s="163">
        <v>42990</v>
      </c>
      <c r="M4" s="164" t="s">
        <v>605</v>
      </c>
    </row>
    <row r="5" spans="1:13" s="79" customFormat="1" ht="71.25" customHeight="1">
      <c r="A5" s="338"/>
      <c r="B5" s="136" t="s">
        <v>467</v>
      </c>
      <c r="C5" s="69" t="s">
        <v>294</v>
      </c>
      <c r="D5" s="69" t="s">
        <v>295</v>
      </c>
      <c r="E5" s="69" t="s">
        <v>296</v>
      </c>
      <c r="F5" s="69" t="s">
        <v>297</v>
      </c>
      <c r="G5" s="121">
        <v>42765</v>
      </c>
      <c r="H5" s="121">
        <v>43100</v>
      </c>
      <c r="I5" s="143" t="s">
        <v>601</v>
      </c>
      <c r="J5" s="138">
        <v>1</v>
      </c>
      <c r="K5" s="143" t="s">
        <v>638</v>
      </c>
      <c r="L5" s="121">
        <v>42989</v>
      </c>
      <c r="M5" s="69" t="s">
        <v>625</v>
      </c>
    </row>
    <row r="6" spans="1:13" s="79" customFormat="1" ht="103.5" customHeight="1">
      <c r="A6" s="338"/>
      <c r="B6" s="330" t="s">
        <v>468</v>
      </c>
      <c r="C6" s="68" t="s">
        <v>247</v>
      </c>
      <c r="D6" s="68" t="s">
        <v>248</v>
      </c>
      <c r="E6" s="68" t="s">
        <v>282</v>
      </c>
      <c r="F6" s="68" t="s">
        <v>324</v>
      </c>
      <c r="G6" s="121">
        <v>42765</v>
      </c>
      <c r="H6" s="121">
        <v>43100</v>
      </c>
      <c r="I6" s="143" t="s">
        <v>591</v>
      </c>
      <c r="J6" s="138">
        <v>1</v>
      </c>
      <c r="K6" s="69" t="s">
        <v>639</v>
      </c>
      <c r="L6" s="121">
        <v>42989</v>
      </c>
      <c r="M6" s="69" t="s">
        <v>625</v>
      </c>
    </row>
    <row r="7" spans="1:13" s="79" customFormat="1" ht="56.25" customHeight="1">
      <c r="A7" s="338"/>
      <c r="B7" s="330"/>
      <c r="C7" s="68" t="s">
        <v>249</v>
      </c>
      <c r="D7" s="68" t="s">
        <v>251</v>
      </c>
      <c r="E7" s="68" t="s">
        <v>283</v>
      </c>
      <c r="F7" s="68" t="s">
        <v>324</v>
      </c>
      <c r="G7" s="121">
        <v>42765</v>
      </c>
      <c r="H7" s="121">
        <v>43100</v>
      </c>
      <c r="I7" s="143" t="s">
        <v>588</v>
      </c>
      <c r="J7" s="138">
        <v>1</v>
      </c>
      <c r="K7" s="69" t="s">
        <v>640</v>
      </c>
      <c r="L7" s="121">
        <v>42990</v>
      </c>
      <c r="M7" s="69" t="s">
        <v>625</v>
      </c>
    </row>
    <row r="8" spans="1:13" s="79" customFormat="1" ht="56.25" customHeight="1">
      <c r="A8" s="338"/>
      <c r="B8" s="330"/>
      <c r="C8" s="68" t="s">
        <v>250</v>
      </c>
      <c r="D8" s="68" t="s">
        <v>252</v>
      </c>
      <c r="E8" s="68" t="s">
        <v>284</v>
      </c>
      <c r="F8" s="68" t="s">
        <v>324</v>
      </c>
      <c r="G8" s="121">
        <v>42765</v>
      </c>
      <c r="H8" s="121">
        <v>43100</v>
      </c>
      <c r="I8" s="143" t="s">
        <v>589</v>
      </c>
      <c r="J8" s="138">
        <v>1</v>
      </c>
      <c r="K8" s="69" t="s">
        <v>641</v>
      </c>
      <c r="L8" s="121">
        <v>42990</v>
      </c>
      <c r="M8" s="69" t="s">
        <v>625</v>
      </c>
    </row>
    <row r="9" spans="1:13" s="79" customFormat="1" ht="57" customHeight="1">
      <c r="A9" s="338"/>
      <c r="B9" s="330" t="s">
        <v>469</v>
      </c>
      <c r="C9" s="68" t="s">
        <v>303</v>
      </c>
      <c r="D9" s="68" t="s">
        <v>245</v>
      </c>
      <c r="E9" s="68" t="s">
        <v>285</v>
      </c>
      <c r="F9" s="68" t="s">
        <v>324</v>
      </c>
      <c r="G9" s="121">
        <v>42765</v>
      </c>
      <c r="H9" s="121">
        <v>43100</v>
      </c>
      <c r="I9" s="143" t="s">
        <v>592</v>
      </c>
      <c r="J9" s="138">
        <v>1</v>
      </c>
      <c r="K9" s="69" t="s">
        <v>642</v>
      </c>
      <c r="L9" s="121">
        <v>42990</v>
      </c>
      <c r="M9" s="69" t="s">
        <v>625</v>
      </c>
    </row>
    <row r="10" spans="1:13" s="79" customFormat="1" ht="54" customHeight="1">
      <c r="A10" s="338"/>
      <c r="B10" s="330"/>
      <c r="C10" s="68" t="s">
        <v>304</v>
      </c>
      <c r="D10" s="68" t="s">
        <v>246</v>
      </c>
      <c r="E10" s="68" t="s">
        <v>286</v>
      </c>
      <c r="F10" s="68" t="s">
        <v>324</v>
      </c>
      <c r="G10" s="121">
        <v>42765</v>
      </c>
      <c r="H10" s="121">
        <v>43100</v>
      </c>
      <c r="I10" s="143" t="s">
        <v>592</v>
      </c>
      <c r="J10" s="138">
        <v>1</v>
      </c>
      <c r="K10" s="69" t="s">
        <v>642</v>
      </c>
      <c r="L10" s="121">
        <v>42990</v>
      </c>
      <c r="M10" s="69" t="s">
        <v>625</v>
      </c>
    </row>
    <row r="11" spans="1:13" s="79" customFormat="1" ht="40.5" customHeight="1">
      <c r="A11" s="338"/>
      <c r="B11" s="330" t="s">
        <v>470</v>
      </c>
      <c r="C11" s="68" t="s">
        <v>253</v>
      </c>
      <c r="D11" s="68" t="s">
        <v>254</v>
      </c>
      <c r="E11" s="68" t="s">
        <v>287</v>
      </c>
      <c r="F11" s="68" t="s">
        <v>324</v>
      </c>
      <c r="G11" s="121">
        <v>42765</v>
      </c>
      <c r="H11" s="121">
        <v>43100</v>
      </c>
      <c r="I11" s="143" t="s">
        <v>593</v>
      </c>
      <c r="J11" s="138">
        <v>1</v>
      </c>
      <c r="K11" s="69" t="s">
        <v>643</v>
      </c>
      <c r="L11" s="121">
        <v>42990</v>
      </c>
      <c r="M11" s="69" t="s">
        <v>625</v>
      </c>
    </row>
    <row r="12" spans="1:13" s="79" customFormat="1" ht="42.75" customHeight="1">
      <c r="A12" s="338"/>
      <c r="B12" s="330"/>
      <c r="C12" s="68" t="s">
        <v>255</v>
      </c>
      <c r="D12" s="68" t="s">
        <v>256</v>
      </c>
      <c r="E12" s="68" t="s">
        <v>288</v>
      </c>
      <c r="F12" s="68" t="s">
        <v>324</v>
      </c>
      <c r="G12" s="121">
        <v>42765</v>
      </c>
      <c r="H12" s="121">
        <v>43100</v>
      </c>
      <c r="I12" s="143" t="s">
        <v>590</v>
      </c>
      <c r="J12" s="69" t="s">
        <v>42</v>
      </c>
      <c r="K12" s="69" t="s">
        <v>644</v>
      </c>
      <c r="L12" s="121">
        <v>42990</v>
      </c>
      <c r="M12" s="69" t="s">
        <v>625</v>
      </c>
    </row>
    <row r="13" spans="1:13" s="79" customFormat="1" ht="42.75" customHeight="1">
      <c r="A13" s="338"/>
      <c r="B13" s="330"/>
      <c r="C13" s="68" t="s">
        <v>459</v>
      </c>
      <c r="D13" s="68" t="s">
        <v>460</v>
      </c>
      <c r="E13" s="68" t="s">
        <v>288</v>
      </c>
      <c r="F13" s="68" t="s">
        <v>324</v>
      </c>
      <c r="G13" s="121">
        <v>42765</v>
      </c>
      <c r="H13" s="121">
        <v>43100</v>
      </c>
      <c r="I13" s="143" t="s">
        <v>542</v>
      </c>
      <c r="J13" s="138">
        <v>1</v>
      </c>
      <c r="K13" s="69" t="s">
        <v>645</v>
      </c>
      <c r="L13" s="121">
        <v>42990</v>
      </c>
      <c r="M13" s="69" t="s">
        <v>625</v>
      </c>
    </row>
    <row r="14" spans="1:13" s="79" customFormat="1" ht="63" customHeight="1">
      <c r="A14" s="338"/>
      <c r="B14" s="122" t="s">
        <v>471</v>
      </c>
      <c r="C14" s="68" t="s">
        <v>291</v>
      </c>
      <c r="D14" s="68" t="s">
        <v>292</v>
      </c>
      <c r="E14" s="68" t="s">
        <v>293</v>
      </c>
      <c r="F14" s="68" t="s">
        <v>324</v>
      </c>
      <c r="G14" s="121">
        <v>42765</v>
      </c>
      <c r="H14" s="121">
        <v>43100</v>
      </c>
      <c r="I14" s="143" t="s">
        <v>543</v>
      </c>
      <c r="J14" s="138">
        <v>0.5</v>
      </c>
      <c r="K14" s="69" t="s">
        <v>646</v>
      </c>
      <c r="L14" s="121">
        <v>42990</v>
      </c>
      <c r="M14" s="69" t="s">
        <v>625</v>
      </c>
    </row>
    <row r="15" spans="1:13" s="79" customFormat="1" ht="80.25" customHeight="1">
      <c r="A15" s="338"/>
      <c r="B15" s="136" t="s">
        <v>472</v>
      </c>
      <c r="C15" s="69" t="s">
        <v>290</v>
      </c>
      <c r="D15" s="69" t="s">
        <v>221</v>
      </c>
      <c r="E15" s="69" t="s">
        <v>222</v>
      </c>
      <c r="F15" s="68" t="s">
        <v>324</v>
      </c>
      <c r="G15" s="121">
        <v>42765</v>
      </c>
      <c r="H15" s="121">
        <v>43100</v>
      </c>
      <c r="I15" s="143" t="s">
        <v>533</v>
      </c>
      <c r="J15" s="138">
        <v>0.5</v>
      </c>
      <c r="K15" s="69" t="s">
        <v>647</v>
      </c>
      <c r="L15" s="121">
        <v>42990</v>
      </c>
      <c r="M15" s="69" t="s">
        <v>625</v>
      </c>
    </row>
    <row r="16" spans="1:13" s="79" customFormat="1" ht="106.5" customHeight="1">
      <c r="A16" s="338"/>
      <c r="B16" s="312" t="s">
        <v>473</v>
      </c>
      <c r="C16" s="69" t="s">
        <v>380</v>
      </c>
      <c r="D16" s="69" t="s">
        <v>379</v>
      </c>
      <c r="E16" s="69" t="s">
        <v>381</v>
      </c>
      <c r="F16" s="69" t="s">
        <v>368</v>
      </c>
      <c r="G16" s="121">
        <v>42765</v>
      </c>
      <c r="H16" s="121">
        <v>43100</v>
      </c>
      <c r="I16" s="143" t="s">
        <v>528</v>
      </c>
      <c r="J16" s="69" t="s">
        <v>42</v>
      </c>
      <c r="K16" s="69" t="s">
        <v>42</v>
      </c>
      <c r="L16" s="121">
        <v>42990</v>
      </c>
      <c r="M16" s="69" t="s">
        <v>625</v>
      </c>
    </row>
    <row r="17" spans="1:13" s="79" customFormat="1" ht="56.25" customHeight="1">
      <c r="A17" s="338"/>
      <c r="B17" s="312"/>
      <c r="C17" s="69" t="s">
        <v>358</v>
      </c>
      <c r="D17" s="69" t="s">
        <v>367</v>
      </c>
      <c r="E17" s="69" t="s">
        <v>366</v>
      </c>
      <c r="F17" s="69" t="s">
        <v>238</v>
      </c>
      <c r="G17" s="121">
        <v>42765</v>
      </c>
      <c r="H17" s="121">
        <v>43100</v>
      </c>
      <c r="I17" s="143" t="s">
        <v>603</v>
      </c>
      <c r="J17" s="138">
        <v>1</v>
      </c>
      <c r="K17" s="69" t="s">
        <v>648</v>
      </c>
      <c r="L17" s="69" t="s">
        <v>649</v>
      </c>
      <c r="M17" s="69" t="s">
        <v>625</v>
      </c>
    </row>
    <row r="18" spans="1:13" s="79" customFormat="1" ht="78" customHeight="1">
      <c r="A18" s="338"/>
      <c r="B18" s="312" t="s">
        <v>474</v>
      </c>
      <c r="C18" s="69" t="s">
        <v>276</v>
      </c>
      <c r="D18" s="69" t="s">
        <v>277</v>
      </c>
      <c r="E18" s="69" t="s">
        <v>289</v>
      </c>
      <c r="F18" s="69" t="s">
        <v>36</v>
      </c>
      <c r="G18" s="121">
        <v>42765</v>
      </c>
      <c r="H18" s="121">
        <v>42916</v>
      </c>
      <c r="I18" s="143" t="s">
        <v>576</v>
      </c>
      <c r="J18" s="138">
        <v>1</v>
      </c>
      <c r="K18" s="143" t="s">
        <v>576</v>
      </c>
      <c r="L18" s="121">
        <v>42989</v>
      </c>
      <c r="M18" s="69" t="s">
        <v>605</v>
      </c>
    </row>
    <row r="19" spans="1:13" s="79" customFormat="1" ht="78" customHeight="1">
      <c r="A19" s="338"/>
      <c r="B19" s="312"/>
      <c r="C19" s="69" t="s">
        <v>487</v>
      </c>
      <c r="D19" s="69" t="s">
        <v>461</v>
      </c>
      <c r="E19" s="69" t="s">
        <v>461</v>
      </c>
      <c r="F19" s="69" t="s">
        <v>36</v>
      </c>
      <c r="G19" s="121">
        <v>42765</v>
      </c>
      <c r="H19" s="121">
        <v>42916</v>
      </c>
      <c r="I19" s="143" t="s">
        <v>577</v>
      </c>
      <c r="J19" s="138">
        <v>1</v>
      </c>
      <c r="K19" s="143" t="s">
        <v>577</v>
      </c>
      <c r="L19" s="121">
        <v>42989</v>
      </c>
      <c r="M19" s="69" t="s">
        <v>605</v>
      </c>
    </row>
    <row r="20" spans="1:13" s="79" customFormat="1" ht="78" customHeight="1">
      <c r="A20" s="332" t="s">
        <v>345</v>
      </c>
      <c r="B20" s="312" t="s">
        <v>475</v>
      </c>
      <c r="C20" s="69" t="s">
        <v>454</v>
      </c>
      <c r="D20" s="69" t="s">
        <v>455</v>
      </c>
      <c r="E20" s="69" t="s">
        <v>455</v>
      </c>
      <c r="F20" s="157" t="s">
        <v>427</v>
      </c>
      <c r="G20" s="121">
        <v>42765</v>
      </c>
      <c r="H20" s="121">
        <v>42916</v>
      </c>
      <c r="I20" s="143" t="s">
        <v>578</v>
      </c>
      <c r="J20" s="138">
        <v>0.5</v>
      </c>
      <c r="K20" s="143" t="s">
        <v>609</v>
      </c>
      <c r="L20" s="121">
        <v>42989</v>
      </c>
      <c r="M20" s="69" t="s">
        <v>605</v>
      </c>
    </row>
    <row r="21" spans="1:13" s="79" customFormat="1" ht="78" customHeight="1">
      <c r="A21" s="332"/>
      <c r="B21" s="312"/>
      <c r="C21" s="69" t="s">
        <v>456</v>
      </c>
      <c r="D21" s="69" t="s">
        <v>457</v>
      </c>
      <c r="E21" s="69" t="s">
        <v>458</v>
      </c>
      <c r="F21" s="68" t="s">
        <v>324</v>
      </c>
      <c r="G21" s="121">
        <v>42765</v>
      </c>
      <c r="H21" s="121">
        <v>42916</v>
      </c>
      <c r="I21" s="143" t="s">
        <v>534</v>
      </c>
      <c r="J21" s="138">
        <v>0.5</v>
      </c>
      <c r="K21" s="69" t="s">
        <v>611</v>
      </c>
      <c r="L21" s="121">
        <v>42989</v>
      </c>
      <c r="M21" s="69" t="s">
        <v>605</v>
      </c>
    </row>
    <row r="22" spans="1:13" s="79" customFormat="1" ht="81.75" customHeight="1">
      <c r="A22" s="332"/>
      <c r="B22" s="122" t="s">
        <v>462</v>
      </c>
      <c r="C22" s="69" t="s">
        <v>463</v>
      </c>
      <c r="D22" s="69" t="s">
        <v>464</v>
      </c>
      <c r="E22" s="69" t="s">
        <v>465</v>
      </c>
      <c r="F22" s="68" t="s">
        <v>485</v>
      </c>
      <c r="G22" s="121">
        <v>42765</v>
      </c>
      <c r="H22" s="121">
        <v>42825</v>
      </c>
      <c r="I22" s="143" t="s">
        <v>535</v>
      </c>
      <c r="J22" s="160">
        <v>1</v>
      </c>
      <c r="K22" s="143" t="s">
        <v>535</v>
      </c>
      <c r="L22" s="121">
        <v>42989</v>
      </c>
      <c r="M22" s="69" t="s">
        <v>605</v>
      </c>
    </row>
    <row r="23" spans="1:13" s="79" customFormat="1" ht="54.75" customHeight="1">
      <c r="A23" s="332" t="s">
        <v>346</v>
      </c>
      <c r="B23" s="122" t="s">
        <v>476</v>
      </c>
      <c r="C23" s="68" t="s">
        <v>229</v>
      </c>
      <c r="D23" s="68" t="s">
        <v>230</v>
      </c>
      <c r="E23" s="68" t="s">
        <v>230</v>
      </c>
      <c r="F23" s="68" t="s">
        <v>485</v>
      </c>
      <c r="G23" s="121">
        <v>42765</v>
      </c>
      <c r="H23" s="121">
        <v>43100</v>
      </c>
      <c r="I23" s="143" t="s">
        <v>536</v>
      </c>
      <c r="J23" s="138">
        <v>1</v>
      </c>
      <c r="K23" s="143" t="s">
        <v>612</v>
      </c>
      <c r="L23" s="121">
        <v>42989</v>
      </c>
      <c r="M23" s="69" t="s">
        <v>605</v>
      </c>
    </row>
    <row r="24" spans="1:13" s="79" customFormat="1" ht="56.25" customHeight="1">
      <c r="A24" s="332"/>
      <c r="B24" s="122" t="s">
        <v>477</v>
      </c>
      <c r="C24" s="68" t="s">
        <v>236</v>
      </c>
      <c r="D24" s="68" t="s">
        <v>237</v>
      </c>
      <c r="E24" s="68" t="s">
        <v>237</v>
      </c>
      <c r="F24" s="68" t="s">
        <v>238</v>
      </c>
      <c r="G24" s="126">
        <v>42765</v>
      </c>
      <c r="H24" s="121">
        <v>42825</v>
      </c>
      <c r="I24" s="143" t="s">
        <v>537</v>
      </c>
      <c r="J24" s="138">
        <v>1</v>
      </c>
      <c r="K24" s="69" t="s">
        <v>650</v>
      </c>
      <c r="L24" s="121">
        <v>42990</v>
      </c>
      <c r="M24" s="69" t="s">
        <v>651</v>
      </c>
    </row>
    <row r="25" spans="1:13" s="79" customFormat="1" ht="66.75" customHeight="1">
      <c r="A25" s="332"/>
      <c r="B25" s="312" t="s">
        <v>478</v>
      </c>
      <c r="C25" s="68" t="s">
        <v>232</v>
      </c>
      <c r="D25" s="68" t="s">
        <v>233</v>
      </c>
      <c r="E25" s="68" t="s">
        <v>235</v>
      </c>
      <c r="F25" s="68" t="s">
        <v>485</v>
      </c>
      <c r="G25" s="121">
        <v>42765</v>
      </c>
      <c r="H25" s="121">
        <v>43100</v>
      </c>
      <c r="I25" s="143" t="s">
        <v>538</v>
      </c>
      <c r="J25" s="138">
        <v>0.5</v>
      </c>
      <c r="K25" s="143" t="s">
        <v>613</v>
      </c>
      <c r="L25" s="121">
        <v>42989</v>
      </c>
      <c r="M25" s="69" t="s">
        <v>605</v>
      </c>
    </row>
    <row r="26" spans="1:13" s="79" customFormat="1" ht="73.5" customHeight="1">
      <c r="A26" s="332"/>
      <c r="B26" s="312"/>
      <c r="C26" s="68" t="s">
        <v>231</v>
      </c>
      <c r="D26" s="68" t="s">
        <v>234</v>
      </c>
      <c r="E26" s="68" t="s">
        <v>264</v>
      </c>
      <c r="F26" s="68" t="s">
        <v>485</v>
      </c>
      <c r="G26" s="121">
        <v>42765</v>
      </c>
      <c r="H26" s="121">
        <v>43100</v>
      </c>
      <c r="I26" s="143" t="s">
        <v>539</v>
      </c>
      <c r="J26" s="138">
        <v>0.5</v>
      </c>
      <c r="K26" s="143" t="s">
        <v>614</v>
      </c>
      <c r="L26" s="121">
        <v>42989</v>
      </c>
      <c r="M26" s="69" t="s">
        <v>605</v>
      </c>
    </row>
    <row r="27" spans="1:13" s="79" customFormat="1" ht="59.25" customHeight="1">
      <c r="A27" s="330" t="s">
        <v>347</v>
      </c>
      <c r="B27" s="330" t="s">
        <v>329</v>
      </c>
      <c r="C27" s="68" t="s">
        <v>268</v>
      </c>
      <c r="D27" s="68" t="s">
        <v>269</v>
      </c>
      <c r="E27" s="68" t="s">
        <v>272</v>
      </c>
      <c r="F27" s="68" t="s">
        <v>434</v>
      </c>
      <c r="G27" s="121">
        <v>42765</v>
      </c>
      <c r="H27" s="126">
        <v>42916</v>
      </c>
      <c r="I27" s="143" t="s">
        <v>579</v>
      </c>
      <c r="J27" s="138">
        <v>0.2</v>
      </c>
      <c r="K27" s="143" t="s">
        <v>579</v>
      </c>
      <c r="L27" s="121">
        <v>42989</v>
      </c>
      <c r="M27" s="69" t="s">
        <v>605</v>
      </c>
    </row>
    <row r="28" spans="1:13" s="79" customFormat="1" ht="62.25" customHeight="1">
      <c r="A28" s="332"/>
      <c r="B28" s="330"/>
      <c r="C28" s="68" t="s">
        <v>270</v>
      </c>
      <c r="D28" s="68" t="s">
        <v>271</v>
      </c>
      <c r="E28" s="68" t="s">
        <v>273</v>
      </c>
      <c r="F28" s="68" t="s">
        <v>434</v>
      </c>
      <c r="G28" s="121">
        <v>42765</v>
      </c>
      <c r="H28" s="126">
        <v>42916</v>
      </c>
      <c r="I28" s="143" t="s">
        <v>566</v>
      </c>
      <c r="J28" s="138">
        <v>0</v>
      </c>
      <c r="K28" s="69" t="s">
        <v>610</v>
      </c>
      <c r="L28" s="121">
        <v>42989</v>
      </c>
      <c r="M28" s="69" t="s">
        <v>605</v>
      </c>
    </row>
    <row r="29" spans="1:13" s="79" customFormat="1" ht="66.75" customHeight="1">
      <c r="A29" s="67" t="s">
        <v>348</v>
      </c>
      <c r="B29" s="136" t="s">
        <v>330</v>
      </c>
      <c r="C29" s="69" t="s">
        <v>265</v>
      </c>
      <c r="D29" s="69" t="s">
        <v>266</v>
      </c>
      <c r="E29" s="69" t="s">
        <v>267</v>
      </c>
      <c r="F29" s="68" t="s">
        <v>434</v>
      </c>
      <c r="G29" s="121">
        <v>42765</v>
      </c>
      <c r="H29" s="121">
        <v>43100</v>
      </c>
      <c r="I29" s="143" t="s">
        <v>580</v>
      </c>
      <c r="J29" s="138">
        <v>1</v>
      </c>
      <c r="K29" s="143" t="s">
        <v>580</v>
      </c>
      <c r="L29" s="121">
        <v>42989</v>
      </c>
      <c r="M29" s="69" t="s">
        <v>605</v>
      </c>
    </row>
    <row r="30" ht="59.25" customHeight="1" thickBot="1"/>
    <row r="31" spans="1:2" ht="15.75" thickBot="1">
      <c r="A31" s="82" t="s">
        <v>496</v>
      </c>
      <c r="B31" s="85">
        <v>42765</v>
      </c>
    </row>
    <row r="32" spans="1:2" ht="27" customHeight="1" thickBot="1">
      <c r="A32" s="86" t="s">
        <v>497</v>
      </c>
      <c r="B32" s="85" t="s">
        <v>498</v>
      </c>
    </row>
  </sheetData>
  <sheetProtection/>
  <mergeCells count="15">
    <mergeCell ref="A23:A26"/>
    <mergeCell ref="A27:A28"/>
    <mergeCell ref="B27:B28"/>
    <mergeCell ref="A2:M2"/>
    <mergeCell ref="B3:C3"/>
    <mergeCell ref="B18:B19"/>
    <mergeCell ref="A20:A22"/>
    <mergeCell ref="A4:A19"/>
    <mergeCell ref="B25:B26"/>
    <mergeCell ref="B9:B10"/>
    <mergeCell ref="B16:B17"/>
    <mergeCell ref="B11:B13"/>
    <mergeCell ref="B6:B8"/>
    <mergeCell ref="B20:B21"/>
    <mergeCell ref="B1:L1"/>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2015-08-31T14:05:59Z</cp:lastPrinted>
  <dcterms:created xsi:type="dcterms:W3CDTF">2013-04-30T18:51:55Z</dcterms:created>
  <dcterms:modified xsi:type="dcterms:W3CDTF">2017-09-15T18:49:01Z</dcterms:modified>
  <cp:category/>
  <cp:version/>
  <cp:contentType/>
  <cp:contentStatus/>
</cp:coreProperties>
</file>